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540" tabRatio="956" firstSheet="1" activeTab="1"/>
  </bookViews>
  <sheets>
    <sheet name="인건비명세서" sheetId="7" state="hidden" r:id="rId1"/>
    <sheet name="후원금수입명세서" sheetId="10" r:id="rId2"/>
    <sheet name="후원금품수입명세서" sheetId="11" r:id="rId3"/>
    <sheet name="후원금사용명세서" sheetId="12" r:id="rId4"/>
    <sheet name="후원금품사용명세서" sheetId="13" r:id="rId5"/>
    <sheet name="후원금전용계좌" sheetId="14" r:id="rId6"/>
  </sheets>
  <definedNames>
    <definedName name="_xlnm._FilterDatabase" localSheetId="1" hidden="1">후원금수입명세서!#REF!</definedName>
    <definedName name="_xlnm.Print_Area" localSheetId="1">후원금수입명세서!$A$1:$L$194</definedName>
    <definedName name="_xlnm.Print_Area" localSheetId="5">후원금전용계좌!$A$1:$C$7</definedName>
    <definedName name="_xlnm.Print_Area" localSheetId="4">후원금품사용명세서!$A$1:$J$238</definedName>
    <definedName name="_xlnm.Print_Titles" localSheetId="3">후원금사용명세서!$2:$2</definedName>
    <definedName name="_xlnm.Print_Titles" localSheetId="1">후원금수입명세서!$5:$6</definedName>
    <definedName name="_xlnm.Print_Titles" localSheetId="4">후원금품사용명세서!$2:$2</definedName>
    <definedName name="_xlnm.Print_Titles" localSheetId="2">후원금품수입명세서!$2:$2</definedName>
  </definedNames>
  <calcPr calcId="145621"/>
</workbook>
</file>

<file path=xl/calcChain.xml><?xml version="1.0" encoding="utf-8"?>
<calcChain xmlns="http://schemas.openxmlformats.org/spreadsheetml/2006/main">
  <c r="K194" i="10" l="1"/>
  <c r="O237" i="11" l="1"/>
  <c r="D56" i="12" l="1"/>
  <c r="B21" i="7" l="1"/>
  <c r="B19" i="7"/>
  <c r="B15" i="7"/>
  <c r="I11" i="7" l="1"/>
  <c r="I12" i="7"/>
  <c r="I4" i="7"/>
  <c r="F238" i="13"/>
  <c r="L237" i="11"/>
  <c r="B17" i="7" l="1"/>
  <c r="I14" i="7"/>
  <c r="I13" i="7"/>
  <c r="I10" i="7"/>
  <c r="I9" i="7"/>
  <c r="I8" i="7"/>
  <c r="I7" i="7"/>
  <c r="I6" i="7"/>
  <c r="I5" i="7"/>
  <c r="I3" i="7"/>
  <c r="I2" i="7"/>
  <c r="B2" i="7" l="1"/>
  <c r="B23" i="7" s="1"/>
</calcChain>
</file>

<file path=xl/sharedStrings.xml><?xml version="1.0" encoding="utf-8"?>
<sst xmlns="http://schemas.openxmlformats.org/spreadsheetml/2006/main" count="3799" uniqueCount="215">
  <si>
    <t xml:space="preserve">1. 후원금(금전) 수입명세서 </t>
  </si>
  <si>
    <t>산출내역</t>
  </si>
  <si>
    <t>사례관리</t>
  </si>
  <si>
    <t>사례관리사</t>
  </si>
  <si>
    <t>공공요금</t>
  </si>
  <si>
    <t>제세공과금</t>
  </si>
  <si>
    <t>=</t>
  </si>
  <si>
    <t>합 계</t>
  </si>
  <si>
    <t>비고</t>
  </si>
  <si>
    <t>급여</t>
  </si>
  <si>
    <t>제수당</t>
  </si>
  <si>
    <t>모금자
기관
여부</t>
  </si>
  <si>
    <t>퇴직적립금(센터)</t>
  </si>
  <si>
    <t>퇴직적립금(사례관리)</t>
  </si>
  <si>
    <t>수용비 및 수수료</t>
  </si>
  <si>
    <t>기부금
단체
여부</t>
  </si>
  <si>
    <t>후원금종류</t>
  </si>
  <si>
    <t>(단위:원)</t>
  </si>
  <si>
    <t>발생
일자</t>
  </si>
  <si>
    <t>후원자
구분</t>
  </si>
  <si>
    <t>사용일자</t>
  </si>
  <si>
    <t>사용내역</t>
  </si>
  <si>
    <t>사회보험</t>
  </si>
  <si>
    <t>기타후생
경비</t>
  </si>
  <si>
    <t>구분</t>
  </si>
  <si>
    <t>내역</t>
  </si>
  <si>
    <t>금액</t>
  </si>
  <si>
    <t>합계</t>
  </si>
  <si>
    <t>화</t>
  </si>
  <si>
    <t>순번</t>
  </si>
  <si>
    <t>개</t>
  </si>
  <si>
    <t>빵</t>
  </si>
  <si>
    <t>Y</t>
  </si>
  <si>
    <t>후원자</t>
  </si>
  <si>
    <t>센터</t>
  </si>
  <si>
    <t>×</t>
  </si>
  <si>
    <t>월</t>
  </si>
  <si>
    <t>퇴직금</t>
  </si>
  <si>
    <t>사회통합사업비</t>
  </si>
  <si>
    <t>이중언어환경조성사업</t>
  </si>
  <si>
    <t>센터</t>
    <phoneticPr fontId="25" type="noConversion"/>
  </si>
  <si>
    <t>사례관리</t>
    <phoneticPr fontId="25" type="noConversion"/>
  </si>
  <si>
    <t>지역사회 후원금품</t>
  </si>
  <si>
    <t>민간단체</t>
  </si>
  <si>
    <t>개인</t>
  </si>
  <si>
    <t>N</t>
  </si>
  <si>
    <t>합계</t>
    <phoneticPr fontId="25" type="noConversion"/>
  </si>
  <si>
    <t>비영리
법인
구분</t>
    <phoneticPr fontId="25" type="noConversion"/>
  </si>
  <si>
    <t>기타
내용</t>
    <phoneticPr fontId="25" type="noConversion"/>
  </si>
  <si>
    <t>2. 후원금품 수입명세서</t>
    <phoneticPr fontId="27" type="noConversion"/>
  </si>
  <si>
    <t>(단위 : 원)</t>
    <phoneticPr fontId="27" type="noConversion"/>
  </si>
  <si>
    <t>/</t>
    <phoneticPr fontId="27" type="noConversion"/>
  </si>
  <si>
    <t>Box</t>
  </si>
  <si>
    <t>영리법인</t>
  </si>
  <si>
    <t>제과</t>
  </si>
  <si>
    <t>세트</t>
  </si>
  <si>
    <t>합계</t>
    <phoneticPr fontId="25" type="noConversion"/>
  </si>
  <si>
    <t>비고</t>
    <phoneticPr fontId="27" type="noConversion"/>
  </si>
  <si>
    <t>순번</t>
    <phoneticPr fontId="27" type="noConversion"/>
  </si>
  <si>
    <t>사용처</t>
    <phoneticPr fontId="27" type="noConversion"/>
  </si>
  <si>
    <t>4. 후원품 사용명세서</t>
    <phoneticPr fontId="27" type="noConversion"/>
  </si>
  <si>
    <t>(단위:원)</t>
    <phoneticPr fontId="27" type="noConversion"/>
  </si>
  <si>
    <t>순번</t>
    <phoneticPr fontId="27" type="noConversion"/>
  </si>
  <si>
    <t>사용처</t>
    <phoneticPr fontId="27" type="noConversion"/>
  </si>
  <si>
    <t>결연후원
금품 여부</t>
    <phoneticPr fontId="27" type="noConversion"/>
  </si>
  <si>
    <t>수량/단위</t>
    <phoneticPr fontId="27" type="noConversion"/>
  </si>
  <si>
    <t>상당금액</t>
    <phoneticPr fontId="27" type="noConversion"/>
  </si>
  <si>
    <t>사례관리대상자</t>
  </si>
  <si>
    <t>언어발달서비스대상자</t>
  </si>
  <si>
    <t>지역사회네트워크 대상자</t>
  </si>
  <si>
    <t>한국어교육사업</t>
  </si>
  <si>
    <t>방문교육대상자</t>
  </si>
  <si>
    <t>사회통합사업 대상자</t>
  </si>
  <si>
    <t>부산은행</t>
    <phoneticPr fontId="27" type="noConversion"/>
  </si>
  <si>
    <t>101-2024-6676-01</t>
    <phoneticPr fontId="27" type="noConversion"/>
  </si>
  <si>
    <t>부산북구다문화가족지원센터 이경희</t>
    <phoneticPr fontId="27" type="noConversion"/>
  </si>
  <si>
    <t>금융기관등의 명칭</t>
    <phoneticPr fontId="27" type="noConversion"/>
  </si>
  <si>
    <t>계좌번호</t>
    <phoneticPr fontId="27" type="noConversion"/>
  </si>
  <si>
    <t>계좌명의</t>
    <phoneticPr fontId="27" type="noConversion"/>
  </si>
  <si>
    <t>순번</t>
    <phoneticPr fontId="25" type="noConversion"/>
  </si>
  <si>
    <t>발생일자</t>
    <phoneticPr fontId="25" type="noConversion"/>
  </si>
  <si>
    <t>후원품
종류</t>
    <phoneticPr fontId="25" type="noConversion"/>
  </si>
  <si>
    <t>후원자
구분</t>
    <phoneticPr fontId="25" type="noConversion"/>
  </si>
  <si>
    <t>비영리
법인
구분</t>
    <phoneticPr fontId="25" type="noConversion"/>
  </si>
  <si>
    <t>기타
내용</t>
    <phoneticPr fontId="25" type="noConversion"/>
  </si>
  <si>
    <t>모금자
기관
여부</t>
    <phoneticPr fontId="25" type="noConversion"/>
  </si>
  <si>
    <t>기부금
단체
여부</t>
    <phoneticPr fontId="25" type="noConversion"/>
  </si>
  <si>
    <t>후원자</t>
    <phoneticPr fontId="25" type="noConversion"/>
  </si>
  <si>
    <t>내역</t>
    <phoneticPr fontId="25" type="noConversion"/>
  </si>
  <si>
    <t>품명</t>
    <phoneticPr fontId="25" type="noConversion"/>
  </si>
  <si>
    <t>수량/단위</t>
    <phoneticPr fontId="25" type="noConversion"/>
  </si>
  <si>
    <t>상당
금액</t>
    <phoneticPr fontId="27" type="noConversion"/>
  </si>
  <si>
    <t>비고</t>
    <phoneticPr fontId="27" type="noConversion"/>
  </si>
  <si>
    <t>/</t>
    <phoneticPr fontId="27" type="noConversion"/>
  </si>
  <si>
    <t>/</t>
    <phoneticPr fontId="27" type="noConversion"/>
  </si>
  <si>
    <t>/</t>
    <phoneticPr fontId="27" type="noConversion"/>
  </si>
  <si>
    <t>/</t>
    <phoneticPr fontId="27" type="noConversion"/>
  </si>
  <si>
    <t>/</t>
    <phoneticPr fontId="27" type="noConversion"/>
  </si>
  <si>
    <t>/</t>
    <phoneticPr fontId="27" type="noConversion"/>
  </si>
  <si>
    <t>/</t>
    <phoneticPr fontId="27" type="noConversion"/>
  </si>
  <si>
    <t>합계</t>
    <phoneticPr fontId="25" type="noConversion"/>
  </si>
  <si>
    <t>자조모임대상자</t>
  </si>
  <si>
    <t>월</t>
    <phoneticPr fontId="25" type="noConversion"/>
  </si>
  <si>
    <t>`</t>
    <phoneticPr fontId="25" type="noConversion"/>
  </si>
  <si>
    <t>회</t>
  </si>
  <si>
    <t>다문화인식개선 대상자</t>
  </si>
  <si>
    <t>3. 후원금사용명세서</t>
    <phoneticPr fontId="27" type="noConversion"/>
  </si>
  <si>
    <t>101-2045-8009-03</t>
    <phoneticPr fontId="25" type="noConversion"/>
  </si>
  <si>
    <t>N</t>
    <phoneticPr fontId="25" type="noConversion"/>
  </si>
  <si>
    <t>이자</t>
  </si>
  <si>
    <t>핫도그</t>
  </si>
  <si>
    <t>식품</t>
  </si>
  <si>
    <t>상반기 장내기능 할인권</t>
  </si>
  <si>
    <t>권</t>
  </si>
  <si>
    <t>Kg</t>
  </si>
  <si>
    <t>(단위 : 원)</t>
  </si>
  <si>
    <t>키즈 라이브러리</t>
  </si>
  <si>
    <t>12월 인터넷요금 납부</t>
  </si>
  <si>
    <t>12월 전기요금 납부</t>
  </si>
  <si>
    <t>손해배상책임공제보험 갱신</t>
  </si>
  <si>
    <t>10월 인터넷요금 납부</t>
  </si>
  <si>
    <t>11월 인터넷요금 납부</t>
  </si>
  <si>
    <t xml:space="preserve"> 후원금 수입 및 사용결과 보고서 </t>
    <phoneticPr fontId="25" type="noConversion"/>
  </si>
  <si>
    <t>5. 후원금 전용 계좌</t>
    <phoneticPr fontId="25" type="noConversion"/>
  </si>
  <si>
    <t>성평등사업</t>
  </si>
  <si>
    <t xml:space="preserve">기간 : 2019년 1월 1일부터 2019년 12월 31일까지 </t>
    <phoneticPr fontId="25" type="noConversion"/>
  </si>
  <si>
    <t>기타후원금품</t>
  </si>
  <si>
    <t>마스크</t>
  </si>
  <si>
    <t>한국어교재</t>
  </si>
  <si>
    <t>소스</t>
  </si>
  <si>
    <t>생필품셋트</t>
  </si>
  <si>
    <t>인형</t>
  </si>
  <si>
    <t>냉동식품</t>
  </si>
  <si>
    <t>사랑의 김치나눔 한마당</t>
  </si>
  <si>
    <t>상반기 도로주행 할인권</t>
  </si>
  <si>
    <t>상반기 장내기능+도로주행 할인권</t>
  </si>
  <si>
    <t>하반기 장내기능+도로주행 할인권</t>
  </si>
  <si>
    <t>하반기 장내기능 할인권</t>
  </si>
  <si>
    <t>하반기 도로주행 할인권</t>
  </si>
  <si>
    <t>롯데상품권</t>
  </si>
  <si>
    <t>장</t>
  </si>
  <si>
    <t>공공기관</t>
  </si>
  <si>
    <t>하이가드 황사마스크 대형 KF94</t>
  </si>
  <si>
    <t>즐거운, 정확한 한국어교재</t>
  </si>
  <si>
    <t>살사핫소스</t>
  </si>
  <si>
    <t>인형(대)</t>
  </si>
  <si>
    <t>인형(중)</t>
  </si>
  <si>
    <t>인형(소)</t>
  </si>
  <si>
    <t>김치</t>
  </si>
  <si>
    <t>방</t>
  </si>
  <si>
    <t>떡볶이떡</t>
  </si>
  <si>
    <t>김치떡10kg</t>
  </si>
  <si>
    <t>상반기 장내기능 할인</t>
  </si>
  <si>
    <t>상반기 도로주행 할인</t>
  </si>
  <si>
    <t>상반기 장내기능+도로주행 할인</t>
  </si>
  <si>
    <t>하반기 장내기능+도로주행 할인</t>
  </si>
  <si>
    <t>하반기 장내기능 할인</t>
  </si>
  <si>
    <t>하반기 도로주행 할인</t>
  </si>
  <si>
    <t>상품권</t>
  </si>
  <si>
    <t>개인가족상담</t>
  </si>
  <si>
    <t>휴대용 아기침대 구입</t>
  </si>
  <si>
    <t>12월 전화요금 납부</t>
  </si>
  <si>
    <t>기저귀교환대 위생커버 및 디스펜서 구입</t>
  </si>
  <si>
    <t>키즈라이브러리 도서(장난감)소독기 구입</t>
  </si>
  <si>
    <t>12월 웹팩스 납부</t>
  </si>
  <si>
    <t>키즈라이브러리 운영 비접촉식 체온계 구입</t>
  </si>
  <si>
    <t>키즈라이브러리 벽시계 구입</t>
  </si>
  <si>
    <t>사업설명회 및 종사자교육</t>
  </si>
  <si>
    <t>사업설명회 및 종사자교육_일비</t>
  </si>
  <si>
    <t>사업설명회 및 종사자교육_식비</t>
  </si>
  <si>
    <t>빔프로젝트 및 스크린 구입</t>
  </si>
  <si>
    <t>키즈라이브러리 도서구입</t>
  </si>
  <si>
    <t>키즈라이브러리 운영 사무용 의자구입</t>
  </si>
  <si>
    <t>공인인증서 갱신 수수료</t>
  </si>
  <si>
    <t>1월 인건비 지급</t>
  </si>
  <si>
    <t>키즈라이브러리 프린트기(HP8100)렌탈비 지급</t>
  </si>
  <si>
    <t>키즈라이브러리 운영 사무용품 구입비 지급</t>
  </si>
  <si>
    <t>책상 및 의자 구입</t>
  </si>
  <si>
    <t>사업비 집행 잔액 반납</t>
  </si>
  <si>
    <t>퇴직금 추가 적립(육아휴직-정지원)</t>
  </si>
  <si>
    <t>5월 운영보조인력 활동비</t>
  </si>
  <si>
    <t>6월 운영보조인력 활동비</t>
  </si>
  <si>
    <t>비상문 방충망 설치</t>
  </si>
  <si>
    <t>7월 운영보조인력 활동비</t>
  </si>
  <si>
    <t>8월 운영보조인력 활동비</t>
  </si>
  <si>
    <t>인터넷전화 아답터 구입</t>
  </si>
  <si>
    <t>8월 인터넷요금 납부</t>
  </si>
  <si>
    <t>9월 운영보조인력 활동비</t>
  </si>
  <si>
    <t>9월 인터넷요금 납부</t>
  </si>
  <si>
    <t>정수기 렌탈비</t>
  </si>
  <si>
    <t>향기시스템 계약서 우편발송</t>
  </si>
  <si>
    <t>교구정리박스</t>
  </si>
  <si>
    <t>10월 운영보조인력 활동비</t>
  </si>
  <si>
    <t>향기시스템</t>
  </si>
  <si>
    <t>11월 운영보조인력 활동비</t>
  </si>
  <si>
    <t>사회통합(정착단계별패키지)강사비</t>
  </si>
  <si>
    <t>도서 및 교구구입</t>
  </si>
  <si>
    <t>키즈라이브러리 몬드리안디자인놀이 교구 구입</t>
  </si>
  <si>
    <t>키즈라이브러리운영 이동식 유압스크린구입</t>
  </si>
  <si>
    <t>12월 운영보조인력 활동비</t>
  </si>
  <si>
    <t>키즈라이브러리 소모품 구입</t>
  </si>
  <si>
    <t>12월 사회보험 기관부담금</t>
  </si>
  <si>
    <t>하반기 소식지 도담다담 발간</t>
  </si>
  <si>
    <t>센터여비</t>
  </si>
  <si>
    <t>자산취득비</t>
  </si>
  <si>
    <t>반환금</t>
  </si>
  <si>
    <t>퇴직금및퇴직적립금(센터)</t>
  </si>
  <si>
    <t>홍보 및 자원연계사업</t>
  </si>
  <si>
    <t>후원금전년도이월금</t>
  </si>
  <si>
    <t>희망나눔
 전년도이월금</t>
    <phoneticPr fontId="25" type="noConversion"/>
  </si>
  <si>
    <t>키즈
라이브러리 
전년도이월금</t>
    <phoneticPr fontId="25" type="noConversion"/>
  </si>
  <si>
    <t>101-2043-4377-08</t>
    <phoneticPr fontId="25" type="noConversion"/>
  </si>
  <si>
    <t>사회보험(이중언어환경조성)</t>
    <phoneticPr fontId="25" type="noConversion"/>
  </si>
  <si>
    <t>퇴직금 추가 적립(육아휴직-송미란)</t>
    <phoneticPr fontId="25" type="noConversion"/>
  </si>
  <si>
    <t>101-2045-4374-09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</si>
</sst>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#,##0_ "/>
    <numFmt numFmtId="177" formatCode="_(* #,##0_);_(* \(#,##0\);_(* &quot;-&quot;_);_(@_)"/>
    <numFmt numFmtId="178" formatCode="#,##0;[Red]#,##0"/>
  </numFmts>
  <fonts count="52">
    <font>
      <sz val="11"/>
      <color rgb="FF000000"/>
      <name val="맑은 고딕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000000"/>
      <name val="돋움"/>
      <family val="3"/>
      <charset val="129"/>
    </font>
    <font>
      <b/>
      <sz val="10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sz val="12"/>
      <color rgb="FF000000"/>
      <name val="맑은 고딕"/>
      <family val="3"/>
      <charset val="129"/>
    </font>
    <font>
      <b/>
      <u/>
      <sz val="24"/>
      <color rgb="FF000000"/>
      <name val="맑은 고딕"/>
      <family val="3"/>
      <charset val="129"/>
    </font>
    <font>
      <b/>
      <u/>
      <sz val="14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sz val="9"/>
      <color rgb="FF000000"/>
      <name val="굴림체"/>
      <family val="3"/>
      <charset val="129"/>
    </font>
    <font>
      <sz val="8"/>
      <name val="맑은 고딕"/>
      <family val="2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9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ajor"/>
    </font>
    <font>
      <sz val="10"/>
      <name val="Arial"/>
      <family val="2"/>
    </font>
    <font>
      <b/>
      <sz val="11"/>
      <color theme="1"/>
      <name val="맑은 고딕"/>
      <family val="3"/>
      <charset val="129"/>
      <scheme val="major"/>
    </font>
    <font>
      <b/>
      <sz val="9"/>
      <color theme="1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b/>
      <sz val="9"/>
      <color theme="0"/>
      <name val="굴림체"/>
      <family val="3"/>
      <charset val="129"/>
    </font>
    <font>
      <sz val="1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ajor"/>
    </font>
    <font>
      <sz val="10"/>
      <name val="맑은 고딕"/>
      <family val="3"/>
      <charset val="129"/>
    </font>
    <font>
      <sz val="11"/>
      <name val="맑은 고딕"/>
      <family val="3"/>
      <charset val="129"/>
    </font>
    <font>
      <sz val="9"/>
      <color theme="0"/>
      <name val="굴림체"/>
      <family val="3"/>
      <charset val="129"/>
    </font>
    <font>
      <sz val="11"/>
      <color rgb="FF000000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96B6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4F4F4"/>
        <bgColor indexed="64"/>
      </patternFill>
    </fill>
    <fill>
      <patternFill patternType="solid">
        <fgColor rgb="FFC0504D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5"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41" fontId="24" fillId="0" borderId="0">
      <alignment vertical="center"/>
    </xf>
    <xf numFmtId="0" fontId="17" fillId="0" borderId="0"/>
    <xf numFmtId="0" fontId="17" fillId="0" borderId="0"/>
    <xf numFmtId="0" fontId="24" fillId="0" borderId="0">
      <alignment vertical="center"/>
    </xf>
    <xf numFmtId="41" fontId="17" fillId="0" borderId="0"/>
    <xf numFmtId="0" fontId="24" fillId="0" borderId="0">
      <alignment vertical="center"/>
    </xf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41" fontId="17" fillId="0" borderId="0"/>
    <xf numFmtId="0" fontId="24" fillId="0" borderId="0">
      <alignment vertical="center"/>
    </xf>
    <xf numFmtId="0" fontId="24" fillId="0" borderId="0">
      <alignment vertical="center"/>
    </xf>
    <xf numFmtId="0" fontId="17" fillId="0" borderId="0"/>
    <xf numFmtId="0" fontId="17" fillId="0" borderId="0"/>
    <xf numFmtId="0" fontId="24" fillId="0" borderId="0">
      <alignment vertical="center"/>
    </xf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0" fontId="17" fillId="0" borderId="0">
      <alignment vertical="center"/>
    </xf>
    <xf numFmtId="41" fontId="17" fillId="0" borderId="0">
      <alignment vertical="center"/>
    </xf>
    <xf numFmtId="41" fontId="2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41" fontId="16" fillId="0" borderId="0" applyFont="0" applyFill="0" applyBorder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2" fillId="0" borderId="0">
      <alignment vertical="center"/>
    </xf>
    <xf numFmtId="0" fontId="16" fillId="0" borderId="0">
      <alignment vertical="center"/>
    </xf>
    <xf numFmtId="0" fontId="33" fillId="0" borderId="0"/>
    <xf numFmtId="0" fontId="33" fillId="0" borderId="0"/>
    <xf numFmtId="0" fontId="16" fillId="0" borderId="0">
      <alignment vertical="center"/>
    </xf>
    <xf numFmtId="41" fontId="33" fillId="0" borderId="0" applyFont="0" applyFill="0" applyBorder="0" applyAlignment="0" applyProtection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41" fontId="33" fillId="0" borderId="0" applyFont="0" applyFill="0" applyBorder="0" applyAlignment="0" applyProtection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33" fillId="0" borderId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6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2" fillId="0" borderId="0">
      <alignment vertical="center"/>
    </xf>
    <xf numFmtId="0" fontId="16" fillId="0" borderId="0">
      <alignment vertical="center"/>
    </xf>
    <xf numFmtId="0" fontId="33" fillId="0" borderId="0"/>
    <xf numFmtId="0" fontId="33" fillId="0" borderId="0"/>
    <xf numFmtId="0" fontId="16" fillId="0" borderId="0">
      <alignment vertical="center"/>
    </xf>
    <xf numFmtId="41" fontId="33" fillId="0" borderId="0" applyFont="0" applyFill="0" applyBorder="0" applyAlignment="0" applyProtection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41" fontId="33" fillId="0" borderId="0" applyFont="0" applyFill="0" applyBorder="0" applyAlignment="0" applyProtection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33" fillId="0" borderId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9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2" fillId="0" borderId="0">
      <alignment vertical="center"/>
    </xf>
    <xf numFmtId="0" fontId="16" fillId="0" borderId="0">
      <alignment vertical="center"/>
    </xf>
    <xf numFmtId="0" fontId="33" fillId="0" borderId="0"/>
    <xf numFmtId="0" fontId="33" fillId="0" borderId="0"/>
    <xf numFmtId="0" fontId="16" fillId="0" borderId="0">
      <alignment vertical="center"/>
    </xf>
    <xf numFmtId="41" fontId="33" fillId="0" borderId="0" applyFont="0" applyFill="0" applyBorder="0" applyAlignment="0" applyProtection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41" fontId="33" fillId="0" borderId="0" applyFont="0" applyFill="0" applyBorder="0" applyAlignment="0" applyProtection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33" fillId="0" borderId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9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7" fillId="0" borderId="0"/>
    <xf numFmtId="0" fontId="17" fillId="0" borderId="0"/>
    <xf numFmtId="0" fontId="24" fillId="0" borderId="0">
      <alignment vertical="center"/>
    </xf>
    <xf numFmtId="41" fontId="17" fillId="0" borderId="0"/>
    <xf numFmtId="0" fontId="24" fillId="0" borderId="0">
      <alignment vertical="center"/>
    </xf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41" fontId="17" fillId="0" borderId="0"/>
    <xf numFmtId="0" fontId="24" fillId="0" borderId="0">
      <alignment vertical="center"/>
    </xf>
    <xf numFmtId="0" fontId="24" fillId="0" borderId="0">
      <alignment vertical="center"/>
    </xf>
    <xf numFmtId="0" fontId="17" fillId="0" borderId="0"/>
    <xf numFmtId="0" fontId="17" fillId="0" borderId="0"/>
    <xf numFmtId="0" fontId="24" fillId="0" borderId="0">
      <alignment vertical="center"/>
    </xf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0" fontId="17" fillId="0" borderId="0">
      <alignment vertical="center"/>
    </xf>
    <xf numFmtId="41" fontId="17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2" fillId="0" borderId="0">
      <alignment vertical="center"/>
    </xf>
    <xf numFmtId="0" fontId="16" fillId="0" borderId="0">
      <alignment vertical="center"/>
    </xf>
    <xf numFmtId="0" fontId="31" fillId="0" borderId="0">
      <alignment vertical="center"/>
    </xf>
    <xf numFmtId="0" fontId="33" fillId="0" borderId="0"/>
    <xf numFmtId="0" fontId="16" fillId="0" borderId="0">
      <alignment vertical="center"/>
    </xf>
    <xf numFmtId="41" fontId="33" fillId="0" borderId="0" applyFont="0" applyFill="0" applyBorder="0" applyAlignment="0" applyProtection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41" fontId="33" fillId="0" borderId="0" applyFont="0" applyFill="0" applyBorder="0" applyAlignment="0" applyProtection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33" fillId="0" borderId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9" fillId="0" borderId="0"/>
    <xf numFmtId="0" fontId="16" fillId="0" borderId="0">
      <alignment vertical="center"/>
    </xf>
    <xf numFmtId="0" fontId="32" fillId="0" borderId="0">
      <alignment vertical="center"/>
    </xf>
    <xf numFmtId="0" fontId="31" fillId="0" borderId="0">
      <alignment vertical="center"/>
    </xf>
    <xf numFmtId="0" fontId="16" fillId="0" borderId="0">
      <alignment vertical="center"/>
    </xf>
    <xf numFmtId="41" fontId="33" fillId="0" borderId="0" applyFont="0" applyFill="0" applyBorder="0" applyAlignment="0" applyProtection="0"/>
    <xf numFmtId="0" fontId="16" fillId="0" borderId="0">
      <alignment vertical="center"/>
    </xf>
    <xf numFmtId="0" fontId="33" fillId="0" borderId="0"/>
    <xf numFmtId="41" fontId="33" fillId="0" borderId="0" applyFont="0" applyFill="0" applyBorder="0" applyAlignment="0" applyProtection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16" fillId="0" borderId="0">
      <alignment vertical="center"/>
    </xf>
    <xf numFmtId="0" fontId="16" fillId="0" borderId="0">
      <alignment vertical="center"/>
    </xf>
    <xf numFmtId="0" fontId="32" fillId="0" borderId="0">
      <alignment vertical="center"/>
    </xf>
    <xf numFmtId="0" fontId="16" fillId="0" borderId="0">
      <alignment vertical="center"/>
    </xf>
    <xf numFmtId="0" fontId="31" fillId="0" borderId="0">
      <alignment vertical="center"/>
    </xf>
    <xf numFmtId="0" fontId="39" fillId="0" borderId="0" applyNumberFormat="0" applyFont="0" applyFill="0" applyBorder="0" applyAlignment="0" applyProtection="0"/>
    <xf numFmtId="0" fontId="33" fillId="0" borderId="0"/>
    <xf numFmtId="0" fontId="33" fillId="0" borderId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9" fillId="0" borderId="0"/>
    <xf numFmtId="0" fontId="16" fillId="0" borderId="0">
      <alignment vertical="center"/>
    </xf>
    <xf numFmtId="41" fontId="33" fillId="0" borderId="0" applyFont="0" applyFill="0" applyBorder="0" applyAlignment="0" applyProtection="0"/>
    <xf numFmtId="0" fontId="16" fillId="0" borderId="0">
      <alignment vertical="center"/>
    </xf>
    <xf numFmtId="0" fontId="33" fillId="0" borderId="0"/>
    <xf numFmtId="0" fontId="33" fillId="0" borderId="0"/>
    <xf numFmtId="0" fontId="16" fillId="0" borderId="0">
      <alignment vertical="center"/>
    </xf>
    <xf numFmtId="0" fontId="32" fillId="0" borderId="0">
      <alignment vertical="center"/>
    </xf>
    <xf numFmtId="0" fontId="16" fillId="0" borderId="0">
      <alignment vertical="center"/>
    </xf>
    <xf numFmtId="0" fontId="33" fillId="0" borderId="0"/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7" fillId="0" borderId="0"/>
    <xf numFmtId="0" fontId="17" fillId="0" borderId="0"/>
    <xf numFmtId="0" fontId="24" fillId="0" borderId="0">
      <alignment vertical="center"/>
    </xf>
    <xf numFmtId="41" fontId="17" fillId="0" borderId="0"/>
    <xf numFmtId="0" fontId="24" fillId="0" borderId="0">
      <alignment vertical="center"/>
    </xf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41" fontId="17" fillId="0" borderId="0"/>
    <xf numFmtId="0" fontId="24" fillId="0" borderId="0">
      <alignment vertical="center"/>
    </xf>
    <xf numFmtId="0" fontId="24" fillId="0" borderId="0">
      <alignment vertical="center"/>
    </xf>
    <xf numFmtId="0" fontId="17" fillId="0" borderId="0"/>
    <xf numFmtId="0" fontId="17" fillId="0" borderId="0"/>
    <xf numFmtId="0" fontId="24" fillId="0" borderId="0">
      <alignment vertical="center"/>
    </xf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0" fontId="17" fillId="0" borderId="0">
      <alignment vertical="center"/>
    </xf>
    <xf numFmtId="0" fontId="24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2" fillId="0" borderId="0">
      <alignment vertical="center"/>
    </xf>
    <xf numFmtId="0" fontId="16" fillId="0" borderId="0">
      <alignment vertical="center"/>
    </xf>
    <xf numFmtId="0" fontId="33" fillId="0" borderId="0"/>
    <xf numFmtId="0" fontId="33" fillId="0" borderId="0"/>
    <xf numFmtId="0" fontId="16" fillId="0" borderId="0">
      <alignment vertical="center"/>
    </xf>
    <xf numFmtId="41" fontId="33" fillId="0" borderId="0" applyFont="0" applyFill="0" applyBorder="0" applyAlignment="0" applyProtection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41" fontId="33" fillId="0" borderId="0" applyFont="0" applyFill="0" applyBorder="0" applyAlignment="0" applyProtection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33" fillId="0" borderId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9" fillId="0" borderId="0"/>
    <xf numFmtId="0" fontId="16" fillId="0" borderId="0">
      <alignment vertical="center"/>
    </xf>
    <xf numFmtId="41" fontId="33" fillId="0" borderId="0" applyFont="0" applyFill="0" applyBorder="0" applyAlignment="0" applyProtection="0"/>
    <xf numFmtId="0" fontId="16" fillId="0" borderId="0">
      <alignment vertical="center"/>
    </xf>
    <xf numFmtId="0" fontId="33" fillId="0" borderId="0"/>
    <xf numFmtId="0" fontId="32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1" fillId="0" borderId="0">
      <alignment vertical="center"/>
    </xf>
    <xf numFmtId="0" fontId="33" fillId="0" borderId="0"/>
    <xf numFmtId="0" fontId="16" fillId="0" borderId="0">
      <alignment vertical="center"/>
    </xf>
    <xf numFmtId="0" fontId="16" fillId="0" borderId="0">
      <alignment vertical="center"/>
    </xf>
    <xf numFmtId="0" fontId="31" fillId="0" borderId="0">
      <alignment vertical="center"/>
    </xf>
    <xf numFmtId="0" fontId="33" fillId="0" borderId="0"/>
    <xf numFmtId="0" fontId="31" fillId="0" borderId="0">
      <alignment vertical="center"/>
    </xf>
    <xf numFmtId="0" fontId="33" fillId="0" borderId="0"/>
    <xf numFmtId="0" fontId="16" fillId="0" borderId="0">
      <alignment vertical="center"/>
    </xf>
    <xf numFmtId="0" fontId="16" fillId="0" borderId="0">
      <alignment vertical="center"/>
    </xf>
    <xf numFmtId="0" fontId="39" fillId="0" borderId="0"/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16" fillId="0" borderId="0">
      <alignment vertical="center"/>
    </xf>
    <xf numFmtId="0" fontId="39" fillId="0" borderId="0" applyNumberFormat="0" applyFont="0" applyFill="0" applyBorder="0" applyAlignment="0" applyProtection="0"/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7" fillId="0" borderId="0"/>
    <xf numFmtId="0" fontId="17" fillId="0" borderId="0"/>
    <xf numFmtId="0" fontId="24" fillId="0" borderId="0">
      <alignment vertical="center"/>
    </xf>
    <xf numFmtId="41" fontId="17" fillId="0" borderId="0"/>
    <xf numFmtId="0" fontId="24" fillId="0" borderId="0">
      <alignment vertical="center"/>
    </xf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41" fontId="17" fillId="0" borderId="0"/>
    <xf numFmtId="0" fontId="24" fillId="0" borderId="0">
      <alignment vertical="center"/>
    </xf>
    <xf numFmtId="0" fontId="24" fillId="0" borderId="0">
      <alignment vertical="center"/>
    </xf>
    <xf numFmtId="0" fontId="17" fillId="0" borderId="0"/>
    <xf numFmtId="0" fontId="17" fillId="0" borderId="0"/>
    <xf numFmtId="0" fontId="24" fillId="0" borderId="0">
      <alignment vertical="center"/>
    </xf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0" fontId="17" fillId="0" borderId="0"/>
    <xf numFmtId="0" fontId="24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2" fillId="0" borderId="0">
      <alignment vertical="center"/>
    </xf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41" fontId="33" fillId="0" borderId="0" applyFont="0" applyFill="0" applyBorder="0" applyAlignment="0" applyProtection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41" fontId="33" fillId="0" borderId="0" applyFont="0" applyFill="0" applyBorder="0" applyAlignment="0" applyProtection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33" fillId="0" borderId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39" fillId="0" borderId="0"/>
    <xf numFmtId="0" fontId="16" fillId="0" borderId="0">
      <alignment vertical="center"/>
    </xf>
    <xf numFmtId="0" fontId="32" fillId="0" borderId="0">
      <alignment vertical="center"/>
    </xf>
    <xf numFmtId="0" fontId="39" fillId="0" borderId="0" applyNumberFormat="0" applyFon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177" fontId="35" fillId="0" borderId="0" applyFont="0" applyFill="0" applyBorder="0" applyAlignment="0" applyProtection="0"/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58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0" xfId="6" applyNumberFormat="1" applyFont="1">
      <alignment vertical="center"/>
    </xf>
    <xf numFmtId="0" fontId="0" fillId="0" borderId="0" xfId="0" applyNumberFormat="1">
      <alignment vertical="center"/>
    </xf>
    <xf numFmtId="0" fontId="0" fillId="0" borderId="0" xfId="0" applyNumberFormat="1" applyAlignment="1">
      <alignment horizontal="left" vertical="center"/>
    </xf>
    <xf numFmtId="0" fontId="0" fillId="0" borderId="0" xfId="0" applyNumberFormat="1">
      <alignment vertical="center"/>
    </xf>
    <xf numFmtId="0" fontId="17" fillId="0" borderId="0" xfId="33" applyNumberFormat="1">
      <alignment vertical="center"/>
    </xf>
    <xf numFmtId="0" fontId="17" fillId="0" borderId="0" xfId="33" applyNumberFormat="1" applyAlignment="1">
      <alignment horizontal="center" vertical="center"/>
    </xf>
    <xf numFmtId="176" fontId="17" fillId="0" borderId="0" xfId="33" applyNumberFormat="1">
      <alignment vertical="center"/>
    </xf>
    <xf numFmtId="0" fontId="0" fillId="0" borderId="0" xfId="33" applyNumberFormat="1" applyFont="1">
      <alignment vertical="center"/>
    </xf>
    <xf numFmtId="0" fontId="21" fillId="0" borderId="0" xfId="33" applyNumberFormat="1" applyFont="1" applyAlignment="1">
      <alignment horizontal="center" vertical="center"/>
    </xf>
    <xf numFmtId="0" fontId="22" fillId="0" borderId="0" xfId="33" applyNumberFormat="1" applyFont="1" applyAlignment="1">
      <alignment vertical="center"/>
    </xf>
    <xf numFmtId="0" fontId="19" fillId="0" borderId="0" xfId="33" applyNumberFormat="1" applyFont="1" applyBorder="1" applyAlignment="1">
      <alignment horizontal="center" vertical="center"/>
    </xf>
    <xf numFmtId="0" fontId="18" fillId="0" borderId="0" xfId="33" applyNumberFormat="1" applyFont="1" applyBorder="1" applyAlignment="1">
      <alignment horizontal="center" vertical="center"/>
    </xf>
    <xf numFmtId="176" fontId="18" fillId="0" borderId="0" xfId="33" applyNumberFormat="1" applyFont="1" applyBorder="1" applyAlignment="1">
      <alignment horizontal="right" vertical="center"/>
    </xf>
    <xf numFmtId="0" fontId="0" fillId="0" borderId="0" xfId="33" applyNumberFormat="1" applyFont="1" applyBorder="1" applyAlignment="1">
      <alignment horizontal="center" vertical="center"/>
    </xf>
    <xf numFmtId="41" fontId="19" fillId="0" borderId="12" xfId="6" applyNumberFormat="1" applyFont="1" applyBorder="1" applyAlignment="1">
      <alignment horizontal="center" vertical="center"/>
    </xf>
    <xf numFmtId="41" fontId="19" fillId="0" borderId="12" xfId="6" applyNumberFormat="1" applyFont="1" applyBorder="1" applyAlignment="1">
      <alignment horizontal="left" vertical="center"/>
    </xf>
    <xf numFmtId="41" fontId="19" fillId="0" borderId="0" xfId="6" applyNumberFormat="1" applyFont="1" applyBorder="1" applyAlignment="1">
      <alignment horizontal="center" vertical="center"/>
    </xf>
    <xf numFmtId="41" fontId="19" fillId="0" borderId="0" xfId="6" applyNumberFormat="1" applyFont="1" applyBorder="1" applyAlignment="1">
      <alignment horizontal="left" vertical="center"/>
    </xf>
    <xf numFmtId="41" fontId="19" fillId="0" borderId="15" xfId="6" applyNumberFormat="1" applyFont="1" applyBorder="1" applyAlignment="1">
      <alignment horizontal="center" vertical="center"/>
    </xf>
    <xf numFmtId="41" fontId="19" fillId="0" borderId="15" xfId="6" applyNumberFormat="1" applyFont="1" applyBorder="1" applyAlignment="1">
      <alignment horizontal="left" vertical="center"/>
    </xf>
    <xf numFmtId="41" fontId="19" fillId="0" borderId="12" xfId="0" applyNumberFormat="1" applyFont="1" applyFill="1" applyBorder="1" applyAlignment="1">
      <alignment horizontal="left" vertical="center"/>
    </xf>
    <xf numFmtId="41" fontId="19" fillId="0" borderId="0" xfId="0" applyNumberFormat="1" applyFont="1" applyFill="1" applyBorder="1" applyAlignment="1">
      <alignment horizontal="left" vertical="center"/>
    </xf>
    <xf numFmtId="41" fontId="19" fillId="0" borderId="12" xfId="0" applyNumberFormat="1" applyFont="1" applyBorder="1" applyAlignment="1">
      <alignment horizontal="left" vertical="center"/>
    </xf>
    <xf numFmtId="41" fontId="19" fillId="0" borderId="15" xfId="0" applyNumberFormat="1" applyFont="1" applyFill="1" applyBorder="1" applyAlignment="1">
      <alignment horizontal="left" vertical="center"/>
    </xf>
    <xf numFmtId="0" fontId="20" fillId="0" borderId="0" xfId="33" applyNumberFormat="1" applyFont="1" applyAlignment="1">
      <alignment vertical="center"/>
    </xf>
    <xf numFmtId="41" fontId="19" fillId="0" borderId="15" xfId="0" applyNumberFormat="1" applyFont="1" applyBorder="1" applyAlignment="1">
      <alignment horizontal="left" vertical="center"/>
    </xf>
    <xf numFmtId="0" fontId="21" fillId="0" borderId="0" xfId="33" applyNumberFormat="1" applyFont="1" applyAlignment="1">
      <alignment horizontal="center" vertical="center"/>
    </xf>
    <xf numFmtId="0" fontId="30" fillId="2" borderId="1" xfId="0" applyNumberFormat="1" applyFont="1" applyFill="1" applyBorder="1" applyAlignment="1">
      <alignment horizontal="center" vertical="center"/>
    </xf>
    <xf numFmtId="41" fontId="30" fillId="2" borderId="1" xfId="0" applyNumberFormat="1" applyFont="1" applyFill="1" applyBorder="1" applyAlignment="1">
      <alignment horizontal="center" vertical="center"/>
    </xf>
    <xf numFmtId="0" fontId="0" fillId="0" borderId="0" xfId="33" applyNumberFormat="1" applyFont="1" applyBorder="1" applyAlignment="1">
      <alignment vertical="center"/>
    </xf>
    <xf numFmtId="0" fontId="23" fillId="0" borderId="0" xfId="33" applyNumberFormat="1" applyFont="1" applyAlignment="1">
      <alignment vertical="center"/>
    </xf>
    <xf numFmtId="0" fontId="21" fillId="0" borderId="0" xfId="33" applyNumberFormat="1" applyFont="1" applyAlignment="1">
      <alignment vertical="center"/>
    </xf>
    <xf numFmtId="0" fontId="28" fillId="0" borderId="1" xfId="86" applyFont="1" applyFill="1" applyBorder="1" applyAlignment="1">
      <alignment horizontal="center" vertical="center" wrapText="1"/>
    </xf>
    <xf numFmtId="0" fontId="20" fillId="0" borderId="15" xfId="33" applyNumberFormat="1" applyFont="1" applyBorder="1" applyAlignment="1">
      <alignment vertical="center"/>
    </xf>
    <xf numFmtId="0" fontId="41" fillId="0" borderId="0" xfId="0" applyFont="1" applyFill="1" applyAlignment="1">
      <alignment horizontal="center" vertical="center"/>
    </xf>
    <xf numFmtId="0" fontId="0" fillId="0" borderId="0" xfId="0">
      <alignment vertical="center"/>
    </xf>
    <xf numFmtId="0" fontId="4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43" fillId="0" borderId="0" xfId="0" applyFont="1">
      <alignment vertical="center"/>
    </xf>
    <xf numFmtId="0" fontId="32" fillId="0" borderId="0" xfId="0" applyFont="1" applyFill="1">
      <alignment vertical="center"/>
    </xf>
    <xf numFmtId="0" fontId="32" fillId="0" borderId="0" xfId="0" applyFont="1" applyFill="1" applyAlignment="1">
      <alignment horizontal="right" vertical="center"/>
    </xf>
    <xf numFmtId="0" fontId="32" fillId="0" borderId="0" xfId="0" applyFont="1" applyFill="1" applyAlignment="1">
      <alignment horizontal="center" vertical="center"/>
    </xf>
    <xf numFmtId="0" fontId="46" fillId="0" borderId="1" xfId="55" applyFont="1" applyBorder="1" applyAlignment="1">
      <alignment horizontal="center" vertical="center"/>
    </xf>
    <xf numFmtId="0" fontId="46" fillId="0" borderId="1" xfId="57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/>
    </xf>
    <xf numFmtId="0" fontId="21" fillId="0" borderId="0" xfId="33" applyNumberFormat="1" applyFont="1" applyAlignment="1">
      <alignment horizontal="center" vertical="center"/>
    </xf>
    <xf numFmtId="0" fontId="20" fillId="0" borderId="15" xfId="33" applyNumberFormat="1" applyFont="1" applyBorder="1" applyAlignment="1">
      <alignment horizontal="center" vertical="center"/>
    </xf>
    <xf numFmtId="0" fontId="47" fillId="0" borderId="1" xfId="0" applyFont="1" applyFill="1" applyBorder="1" applyAlignment="1">
      <alignment horizontal="center" vertical="center" wrapText="1"/>
    </xf>
    <xf numFmtId="0" fontId="36" fillId="0" borderId="6" xfId="0" applyFont="1" applyFill="1" applyBorder="1" applyAlignment="1">
      <alignment horizontal="center" vertical="center"/>
    </xf>
    <xf numFmtId="0" fontId="28" fillId="3" borderId="1" xfId="0" applyFont="1" applyFill="1" applyBorder="1" applyAlignment="1">
      <alignment horizontal="center" vertical="center" wrapText="1"/>
    </xf>
    <xf numFmtId="0" fontId="28" fillId="3" borderId="14" xfId="0" applyFont="1" applyFill="1" applyBorder="1" applyAlignment="1">
      <alignment horizontal="center" vertical="center" wrapText="1"/>
    </xf>
    <xf numFmtId="41" fontId="0" fillId="0" borderId="0" xfId="0" applyNumberFormat="1">
      <alignment vertical="center"/>
    </xf>
    <xf numFmtId="41" fontId="48" fillId="0" borderId="10" xfId="6" applyNumberFormat="1" applyFont="1" applyBorder="1" applyAlignment="1">
      <alignment horizontal="center" vertical="center"/>
    </xf>
    <xf numFmtId="41" fontId="48" fillId="0" borderId="13" xfId="6" applyNumberFormat="1" applyFont="1" applyBorder="1" applyAlignment="1">
      <alignment horizontal="center" vertical="center"/>
    </xf>
    <xf numFmtId="41" fontId="48" fillId="0" borderId="11" xfId="6" applyNumberFormat="1" applyFont="1" applyBorder="1" applyAlignment="1">
      <alignment horizontal="center" vertical="center"/>
    </xf>
    <xf numFmtId="176" fontId="48" fillId="0" borderId="10" xfId="0" applyNumberFormat="1" applyFont="1" applyFill="1" applyBorder="1" applyAlignment="1">
      <alignment horizontal="right" vertical="center" wrapText="1"/>
    </xf>
    <xf numFmtId="176" fontId="48" fillId="0" borderId="13" xfId="0" applyNumberFormat="1" applyFont="1" applyFill="1" applyBorder="1" applyAlignment="1">
      <alignment horizontal="right" vertical="center" wrapText="1"/>
    </xf>
    <xf numFmtId="41" fontId="48" fillId="0" borderId="12" xfId="6" applyNumberFormat="1" applyFont="1" applyBorder="1" applyAlignment="1">
      <alignment vertical="center"/>
    </xf>
    <xf numFmtId="41" fontId="48" fillId="0" borderId="11" xfId="6" applyNumberFormat="1" applyFont="1" applyBorder="1" applyAlignment="1">
      <alignment vertical="center"/>
    </xf>
    <xf numFmtId="176" fontId="48" fillId="0" borderId="16" xfId="0" applyNumberFormat="1" applyFont="1" applyFill="1" applyBorder="1" applyAlignment="1">
      <alignment horizontal="right" vertical="center" wrapText="1"/>
    </xf>
    <xf numFmtId="176" fontId="48" fillId="0" borderId="11" xfId="0" applyNumberFormat="1" applyFont="1" applyFill="1" applyBorder="1" applyAlignment="1">
      <alignment horizontal="right" vertical="center" wrapText="1"/>
    </xf>
    <xf numFmtId="41" fontId="49" fillId="0" borderId="0" xfId="6" applyNumberFormat="1" applyFont="1">
      <alignment vertical="center"/>
    </xf>
    <xf numFmtId="0" fontId="30" fillId="4" borderId="1" xfId="33" applyNumberFormat="1" applyFont="1" applyFill="1" applyBorder="1" applyAlignment="1">
      <alignment horizontal="center" vertical="center"/>
    </xf>
    <xf numFmtId="0" fontId="38" fillId="4" borderId="1" xfId="0" applyNumberFormat="1" applyFont="1" applyFill="1" applyBorder="1" applyAlignment="1">
      <alignment horizontal="center" vertical="center"/>
    </xf>
    <xf numFmtId="0" fontId="41" fillId="4" borderId="1" xfId="0" applyFont="1" applyFill="1" applyBorder="1" applyAlignment="1">
      <alignment horizontal="center" vertical="center"/>
    </xf>
    <xf numFmtId="0" fontId="45" fillId="4" borderId="22" xfId="0" applyFont="1" applyFill="1" applyBorder="1" applyAlignment="1">
      <alignment horizontal="center" vertical="center" wrapText="1"/>
    </xf>
    <xf numFmtId="41" fontId="30" fillId="4" borderId="1" xfId="6" applyFont="1" applyFill="1" applyBorder="1" applyAlignment="1">
      <alignment horizontal="center" vertical="center"/>
    </xf>
    <xf numFmtId="41" fontId="30" fillId="4" borderId="1" xfId="6" applyFont="1" applyFill="1" applyBorder="1">
      <alignment vertical="center"/>
    </xf>
    <xf numFmtId="0" fontId="0" fillId="4" borderId="1" xfId="0" applyNumberFormat="1" applyFill="1" applyBorder="1">
      <alignment vertical="center"/>
    </xf>
    <xf numFmtId="0" fontId="44" fillId="4" borderId="1" xfId="0" applyFont="1" applyFill="1" applyBorder="1" applyAlignment="1">
      <alignment horizontal="center" vertical="center" wrapText="1"/>
    </xf>
    <xf numFmtId="0" fontId="38" fillId="4" borderId="1" xfId="75" applyFont="1" applyFill="1" applyBorder="1" applyAlignment="1">
      <alignment horizontal="center" vertical="center" wrapText="1"/>
    </xf>
    <xf numFmtId="14" fontId="38" fillId="4" borderId="1" xfId="75" applyNumberFormat="1" applyFont="1" applyFill="1" applyBorder="1" applyAlignment="1">
      <alignment horizontal="center" vertical="center" wrapText="1"/>
    </xf>
    <xf numFmtId="176" fontId="38" fillId="4" borderId="1" xfId="75" applyNumberFormat="1" applyFont="1" applyFill="1" applyBorder="1" applyAlignment="1">
      <alignment horizontal="center" vertical="center" wrapText="1"/>
    </xf>
    <xf numFmtId="0" fontId="38" fillId="4" borderId="10" xfId="75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/>
    </xf>
    <xf numFmtId="0" fontId="37" fillId="0" borderId="1" xfId="40" applyFont="1" applyFill="1" applyBorder="1" applyAlignment="1">
      <alignment horizontal="center" vertical="center" wrapText="1"/>
    </xf>
    <xf numFmtId="0" fontId="38" fillId="0" borderId="6" xfId="0" applyFont="1" applyFill="1" applyBorder="1" applyAlignment="1">
      <alignment horizontal="center" vertical="center"/>
    </xf>
    <xf numFmtId="0" fontId="47" fillId="0" borderId="1" xfId="609" applyFont="1" applyFill="1" applyBorder="1" applyAlignment="1">
      <alignment horizontal="center" vertical="center" wrapText="1"/>
    </xf>
    <xf numFmtId="0" fontId="28" fillId="0" borderId="1" xfId="609" applyFont="1" applyFill="1" applyBorder="1" applyAlignment="1">
      <alignment horizontal="center" vertical="center" wrapText="1"/>
    </xf>
    <xf numFmtId="0" fontId="37" fillId="0" borderId="1" xfId="583" applyFont="1" applyFill="1" applyBorder="1" applyAlignment="1">
      <alignment horizontal="center" vertical="center" wrapText="1"/>
    </xf>
    <xf numFmtId="0" fontId="28" fillId="0" borderId="1" xfId="614" applyFont="1" applyFill="1" applyBorder="1" applyAlignment="1">
      <alignment horizontal="center" vertical="center" wrapText="1"/>
    </xf>
    <xf numFmtId="41" fontId="21" fillId="0" borderId="0" xfId="33" applyNumberFormat="1" applyFont="1" applyAlignment="1">
      <alignment horizontal="center" vertical="center"/>
    </xf>
    <xf numFmtId="41" fontId="18" fillId="0" borderId="0" xfId="33" applyNumberFormat="1" applyFont="1" applyBorder="1" applyAlignment="1">
      <alignment horizontal="center" vertical="center"/>
    </xf>
    <xf numFmtId="0" fontId="28" fillId="0" borderId="1" xfId="33" applyNumberFormat="1" applyFont="1" applyFill="1" applyBorder="1" applyAlignment="1">
      <alignment horizontal="center" vertical="center"/>
    </xf>
    <xf numFmtId="41" fontId="38" fillId="4" borderId="1" xfId="43" applyNumberFormat="1" applyFont="1" applyFill="1" applyBorder="1" applyAlignment="1">
      <alignment horizontal="center" vertical="center"/>
    </xf>
    <xf numFmtId="41" fontId="38" fillId="4" borderId="1" xfId="0" applyNumberFormat="1" applyFont="1" applyFill="1" applyBorder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0" fontId="47" fillId="0" borderId="23" xfId="614" applyFont="1" applyFill="1" applyBorder="1" applyAlignment="1">
      <alignment horizontal="center" vertical="center" wrapText="1"/>
    </xf>
    <xf numFmtId="0" fontId="47" fillId="3" borderId="22" xfId="595" applyFont="1" applyFill="1" applyBorder="1" applyAlignment="1">
      <alignment horizontal="center" vertical="center" wrapText="1"/>
    </xf>
    <xf numFmtId="0" fontId="37" fillId="0" borderId="0" xfId="0" applyFont="1" applyAlignment="1">
      <alignment horizontal="right"/>
    </xf>
    <xf numFmtId="0" fontId="28" fillId="0" borderId="23" xfId="0" applyFont="1" applyFill="1" applyBorder="1" applyAlignment="1">
      <alignment horizontal="center" vertical="center" wrapText="1"/>
    </xf>
    <xf numFmtId="41" fontId="17" fillId="0" borderId="0" xfId="33" applyNumberFormat="1" applyAlignment="1">
      <alignment horizontal="center" vertical="center"/>
    </xf>
    <xf numFmtId="0" fontId="34" fillId="0" borderId="15" xfId="0" applyFont="1" applyBorder="1" applyAlignment="1">
      <alignment vertical="center"/>
    </xf>
    <xf numFmtId="0" fontId="47" fillId="3" borderId="1" xfId="0" applyFont="1" applyFill="1" applyBorder="1" applyAlignment="1">
      <alignment horizontal="center" vertical="center" wrapText="1"/>
    </xf>
    <xf numFmtId="0" fontId="47" fillId="3" borderId="14" xfId="0" applyFont="1" applyFill="1" applyBorder="1" applyAlignment="1">
      <alignment horizontal="center" vertical="center" wrapText="1"/>
    </xf>
    <xf numFmtId="41" fontId="44" fillId="4" borderId="1" xfId="43" applyNumberFormat="1" applyFont="1" applyFill="1" applyBorder="1" applyAlignment="1">
      <alignment vertical="center"/>
    </xf>
    <xf numFmtId="41" fontId="0" fillId="0" borderId="0" xfId="0" applyNumberFormat="1" applyAlignment="1">
      <alignment vertical="center"/>
    </xf>
    <xf numFmtId="178" fontId="38" fillId="4" borderId="1" xfId="0" applyNumberFormat="1" applyFont="1" applyFill="1" applyBorder="1" applyAlignment="1">
      <alignment horizontal="center" vertical="center"/>
    </xf>
    <xf numFmtId="178" fontId="30" fillId="4" borderId="1" xfId="6" applyNumberFormat="1" applyFont="1" applyFill="1" applyBorder="1" applyAlignment="1">
      <alignment horizontal="center" vertical="center"/>
    </xf>
    <xf numFmtId="49" fontId="26" fillId="5" borderId="22" xfId="619" applyNumberFormat="1" applyFont="1" applyFill="1" applyBorder="1" applyAlignment="1">
      <alignment horizontal="center" vertical="center" wrapText="1"/>
    </xf>
    <xf numFmtId="49" fontId="26" fillId="6" borderId="23" xfId="619" applyNumberFormat="1" applyFont="1" applyFill="1" applyBorder="1" applyAlignment="1">
      <alignment horizontal="center" vertical="center" wrapText="1"/>
    </xf>
    <xf numFmtId="49" fontId="26" fillId="5" borderId="23" xfId="619" applyNumberFormat="1" applyFont="1" applyFill="1" applyBorder="1" applyAlignment="1">
      <alignment horizontal="center" vertical="center" wrapText="1"/>
    </xf>
    <xf numFmtId="0" fontId="26" fillId="5" borderId="22" xfId="619" applyFont="1" applyFill="1" applyBorder="1" applyAlignment="1">
      <alignment horizontal="center" vertical="center" wrapText="1"/>
    </xf>
    <xf numFmtId="0" fontId="26" fillId="6" borderId="23" xfId="619" applyFont="1" applyFill="1" applyBorder="1" applyAlignment="1">
      <alignment horizontal="center" vertical="center" wrapText="1"/>
    </xf>
    <xf numFmtId="0" fontId="26" fillId="5" borderId="23" xfId="619" applyFont="1" applyFill="1" applyBorder="1" applyAlignment="1">
      <alignment horizontal="center" vertical="center" wrapText="1"/>
    </xf>
    <xf numFmtId="0" fontId="26" fillId="6" borderId="23" xfId="619" applyFont="1" applyFill="1" applyBorder="1" applyAlignment="1">
      <alignment horizontal="center" vertical="center" wrapText="1"/>
    </xf>
    <xf numFmtId="14" fontId="26" fillId="5" borderId="22" xfId="619" applyNumberFormat="1" applyFont="1" applyFill="1" applyBorder="1" applyAlignment="1">
      <alignment horizontal="center" vertical="center" wrapText="1"/>
    </xf>
    <xf numFmtId="14" fontId="26" fillId="6" borderId="23" xfId="619" applyNumberFormat="1" applyFont="1" applyFill="1" applyBorder="1" applyAlignment="1">
      <alignment horizontal="center" vertical="center" wrapText="1"/>
    </xf>
    <xf numFmtId="14" fontId="26" fillId="5" borderId="23" xfId="619" applyNumberFormat="1" applyFont="1" applyFill="1" applyBorder="1" applyAlignment="1">
      <alignment horizontal="center" vertical="center" wrapText="1"/>
    </xf>
    <xf numFmtId="0" fontId="26" fillId="5" borderId="22" xfId="619" applyFont="1" applyFill="1" applyBorder="1" applyAlignment="1">
      <alignment horizontal="center" vertical="center" wrapText="1"/>
    </xf>
    <xf numFmtId="0" fontId="26" fillId="6" borderId="23" xfId="619" applyFont="1" applyFill="1" applyBorder="1" applyAlignment="1">
      <alignment horizontal="center" vertical="center" wrapText="1"/>
    </xf>
    <xf numFmtId="0" fontId="26" fillId="5" borderId="23" xfId="619" applyFont="1" applyFill="1" applyBorder="1" applyAlignment="1">
      <alignment horizontal="center" vertical="center" wrapText="1"/>
    </xf>
    <xf numFmtId="0" fontId="26" fillId="5" borderId="22" xfId="619" applyFont="1" applyFill="1" applyBorder="1" applyAlignment="1">
      <alignment horizontal="center" vertical="center" wrapText="1"/>
    </xf>
    <xf numFmtId="0" fontId="26" fillId="6" borderId="23" xfId="619" applyFont="1" applyFill="1" applyBorder="1" applyAlignment="1">
      <alignment horizontal="center" vertical="center" wrapText="1"/>
    </xf>
    <xf numFmtId="0" fontId="26" fillId="5" borderId="23" xfId="619" applyFont="1" applyFill="1" applyBorder="1" applyAlignment="1">
      <alignment horizontal="center" vertical="center" wrapText="1"/>
    </xf>
    <xf numFmtId="0" fontId="26" fillId="5" borderId="22" xfId="619" applyFont="1" applyFill="1" applyBorder="1" applyAlignment="1">
      <alignment horizontal="center" vertical="center" wrapText="1"/>
    </xf>
    <xf numFmtId="0" fontId="26" fillId="6" borderId="23" xfId="619" applyFont="1" applyFill="1" applyBorder="1" applyAlignment="1">
      <alignment horizontal="center" vertical="center" wrapText="1"/>
    </xf>
    <xf numFmtId="0" fontId="26" fillId="5" borderId="23" xfId="619" applyFont="1" applyFill="1" applyBorder="1" applyAlignment="1">
      <alignment horizontal="center" vertical="center" wrapText="1"/>
    </xf>
    <xf numFmtId="0" fontId="26" fillId="5" borderId="22" xfId="619" applyFont="1" applyFill="1" applyBorder="1" applyAlignment="1">
      <alignment horizontal="center" vertical="center" wrapText="1"/>
    </xf>
    <xf numFmtId="0" fontId="26" fillId="6" borderId="23" xfId="619" applyFont="1" applyFill="1" applyBorder="1" applyAlignment="1">
      <alignment horizontal="center" vertical="center" wrapText="1"/>
    </xf>
    <xf numFmtId="0" fontId="26" fillId="5" borderId="23" xfId="619" applyFont="1" applyFill="1" applyBorder="1" applyAlignment="1">
      <alignment horizontal="center" vertical="center" wrapText="1"/>
    </xf>
    <xf numFmtId="0" fontId="26" fillId="5" borderId="22" xfId="619" applyFont="1" applyFill="1" applyBorder="1" applyAlignment="1">
      <alignment horizontal="center" vertical="center" wrapText="1"/>
    </xf>
    <xf numFmtId="0" fontId="26" fillId="6" borderId="23" xfId="619" applyFont="1" applyFill="1" applyBorder="1" applyAlignment="1">
      <alignment horizontal="center" vertical="center" wrapText="1"/>
    </xf>
    <xf numFmtId="0" fontId="26" fillId="5" borderId="23" xfId="619" applyFont="1" applyFill="1" applyBorder="1" applyAlignment="1">
      <alignment horizontal="center" vertical="center" wrapText="1"/>
    </xf>
    <xf numFmtId="0" fontId="26" fillId="5" borderId="22" xfId="619" applyFont="1" applyFill="1" applyBorder="1" applyAlignment="1">
      <alignment horizontal="center" vertical="center" wrapText="1"/>
    </xf>
    <xf numFmtId="3" fontId="26" fillId="5" borderId="22" xfId="619" applyNumberFormat="1" applyFont="1" applyFill="1" applyBorder="1" applyAlignment="1">
      <alignment horizontal="center" vertical="center" wrapText="1"/>
    </xf>
    <xf numFmtId="0" fontId="26" fillId="6" borderId="23" xfId="619" applyFont="1" applyFill="1" applyBorder="1" applyAlignment="1">
      <alignment horizontal="center" vertical="center" wrapText="1"/>
    </xf>
    <xf numFmtId="3" fontId="26" fillId="6" borderId="23" xfId="619" applyNumberFormat="1" applyFont="1" applyFill="1" applyBorder="1" applyAlignment="1">
      <alignment horizontal="center" vertical="center" wrapText="1"/>
    </xf>
    <xf numFmtId="0" fontId="26" fillId="5" borderId="23" xfId="619" applyFont="1" applyFill="1" applyBorder="1" applyAlignment="1">
      <alignment horizontal="center" vertical="center" wrapText="1"/>
    </xf>
    <xf numFmtId="3" fontId="26" fillId="5" borderId="23" xfId="619" applyNumberFormat="1" applyFont="1" applyFill="1" applyBorder="1" applyAlignment="1">
      <alignment horizontal="center" vertical="center" wrapText="1"/>
    </xf>
    <xf numFmtId="14" fontId="26" fillId="5" borderId="22" xfId="619" applyNumberFormat="1" applyFont="1" applyFill="1" applyBorder="1" applyAlignment="1">
      <alignment horizontal="center" vertical="center" wrapText="1"/>
    </xf>
    <xf numFmtId="0" fontId="26" fillId="6" borderId="23" xfId="619" applyFont="1" applyFill="1" applyBorder="1" applyAlignment="1">
      <alignment horizontal="center" vertical="center" wrapText="1"/>
    </xf>
    <xf numFmtId="14" fontId="26" fillId="6" borderId="23" xfId="619" applyNumberFormat="1" applyFont="1" applyFill="1" applyBorder="1" applyAlignment="1">
      <alignment horizontal="center" vertical="center" wrapText="1"/>
    </xf>
    <xf numFmtId="0" fontId="26" fillId="5" borderId="23" xfId="619" applyFont="1" applyFill="1" applyBorder="1" applyAlignment="1">
      <alignment horizontal="center" vertical="center" wrapText="1"/>
    </xf>
    <xf numFmtId="14" fontId="26" fillId="5" borderId="23" xfId="619" applyNumberFormat="1" applyFont="1" applyFill="1" applyBorder="1" applyAlignment="1">
      <alignment horizontal="center" vertical="center" wrapText="1"/>
    </xf>
    <xf numFmtId="14" fontId="26" fillId="6" borderId="17" xfId="619" applyNumberFormat="1" applyFont="1" applyFill="1" applyBorder="1" applyAlignment="1">
      <alignment horizontal="center" vertical="center" wrapText="1"/>
    </xf>
    <xf numFmtId="14" fontId="26" fillId="5" borderId="17" xfId="619" applyNumberFormat="1" applyFont="1" applyFill="1" applyBorder="1" applyAlignment="1">
      <alignment horizontal="center" vertical="center" wrapText="1"/>
    </xf>
    <xf numFmtId="0" fontId="26" fillId="5" borderId="17" xfId="619" applyFont="1" applyFill="1" applyBorder="1" applyAlignment="1">
      <alignment horizontal="center" vertical="center" wrapText="1"/>
    </xf>
    <xf numFmtId="0" fontId="26" fillId="6" borderId="17" xfId="619" applyFont="1" applyFill="1" applyBorder="1" applyAlignment="1">
      <alignment horizontal="center" vertical="center" wrapText="1"/>
    </xf>
    <xf numFmtId="49" fontId="26" fillId="5" borderId="22" xfId="619" applyNumberFormat="1" applyFont="1" applyFill="1" applyBorder="1" applyAlignment="1">
      <alignment horizontal="left" vertical="center" wrapText="1"/>
    </xf>
    <xf numFmtId="49" fontId="26" fillId="6" borderId="23" xfId="619" applyNumberFormat="1" applyFont="1" applyFill="1" applyBorder="1" applyAlignment="1">
      <alignment horizontal="left" vertical="center" wrapText="1"/>
    </xf>
    <xf numFmtId="49" fontId="26" fillId="5" borderId="23" xfId="619" applyNumberFormat="1" applyFont="1" applyFill="1" applyBorder="1" applyAlignment="1">
      <alignment horizontal="left" vertical="center" wrapText="1"/>
    </xf>
    <xf numFmtId="0" fontId="26" fillId="5" borderId="22" xfId="619" applyFont="1" applyFill="1" applyBorder="1" applyAlignment="1">
      <alignment horizontal="center" vertical="center" wrapText="1"/>
    </xf>
    <xf numFmtId="0" fontId="26" fillId="6" borderId="23" xfId="619" applyFont="1" applyFill="1" applyBorder="1" applyAlignment="1">
      <alignment horizontal="center" vertical="center" wrapText="1"/>
    </xf>
    <xf numFmtId="0" fontId="26" fillId="5" borderId="23" xfId="619" applyFont="1" applyFill="1" applyBorder="1" applyAlignment="1">
      <alignment horizontal="center" vertical="center" wrapText="1"/>
    </xf>
    <xf numFmtId="176" fontId="26" fillId="5" borderId="22" xfId="619" applyNumberFormat="1" applyFont="1" applyFill="1" applyBorder="1" applyAlignment="1">
      <alignment horizontal="right" vertical="center" wrapText="1"/>
    </xf>
    <xf numFmtId="176" fontId="26" fillId="6" borderId="23" xfId="619" applyNumberFormat="1" applyFont="1" applyFill="1" applyBorder="1" applyAlignment="1">
      <alignment horizontal="right" vertical="center" wrapText="1"/>
    </xf>
    <xf numFmtId="176" fontId="26" fillId="5" borderId="23" xfId="619" applyNumberFormat="1" applyFont="1" applyFill="1" applyBorder="1" applyAlignment="1">
      <alignment horizontal="right" vertical="center" wrapText="1"/>
    </xf>
    <xf numFmtId="176" fontId="50" fillId="7" borderId="22" xfId="619" applyNumberFormat="1" applyFont="1" applyFill="1" applyBorder="1" applyAlignment="1">
      <alignment horizontal="center" vertical="center" wrapText="1"/>
    </xf>
    <xf numFmtId="14" fontId="47" fillId="5" borderId="22" xfId="619" applyNumberFormat="1" applyFont="1" applyFill="1" applyBorder="1" applyAlignment="1">
      <alignment horizontal="center" vertical="center" wrapText="1"/>
    </xf>
    <xf numFmtId="0" fontId="47" fillId="5" borderId="22" xfId="619" applyFont="1" applyFill="1" applyBorder="1" applyAlignment="1">
      <alignment horizontal="center" vertical="center" wrapText="1"/>
    </xf>
    <xf numFmtId="176" fontId="47" fillId="5" borderId="22" xfId="619" applyNumberFormat="1" applyFont="1" applyFill="1" applyBorder="1" applyAlignment="1">
      <alignment horizontal="center" vertical="center" wrapText="1"/>
    </xf>
    <xf numFmtId="0" fontId="47" fillId="3" borderId="22" xfId="0" applyFont="1" applyFill="1" applyBorder="1" applyAlignment="1">
      <alignment horizontal="center" vertical="center" wrapText="1"/>
    </xf>
    <xf numFmtId="14" fontId="47" fillId="6" borderId="23" xfId="619" applyNumberFormat="1" applyFont="1" applyFill="1" applyBorder="1" applyAlignment="1">
      <alignment horizontal="center" vertical="center" wrapText="1"/>
    </xf>
    <xf numFmtId="0" fontId="47" fillId="6" borderId="23" xfId="619" applyFont="1" applyFill="1" applyBorder="1" applyAlignment="1">
      <alignment horizontal="center" vertical="center" wrapText="1"/>
    </xf>
    <xf numFmtId="176" fontId="47" fillId="6" borderId="23" xfId="619" applyNumberFormat="1" applyFont="1" applyFill="1" applyBorder="1" applyAlignment="1">
      <alignment horizontal="center" vertical="center" wrapText="1"/>
    </xf>
    <xf numFmtId="0" fontId="47" fillId="3" borderId="23" xfId="0" applyFont="1" applyFill="1" applyBorder="1" applyAlignment="1">
      <alignment horizontal="center" vertical="center" wrapText="1"/>
    </xf>
    <xf numFmtId="14" fontId="47" fillId="5" borderId="23" xfId="619" applyNumberFormat="1" applyFont="1" applyFill="1" applyBorder="1" applyAlignment="1">
      <alignment horizontal="center" vertical="center" wrapText="1"/>
    </xf>
    <xf numFmtId="0" fontId="47" fillId="5" borderId="23" xfId="619" applyFont="1" applyFill="1" applyBorder="1" applyAlignment="1">
      <alignment horizontal="center" vertical="center" wrapText="1"/>
    </xf>
    <xf numFmtId="176" fontId="47" fillId="5" borderId="23" xfId="619" applyNumberFormat="1" applyFont="1" applyFill="1" applyBorder="1" applyAlignment="1">
      <alignment horizontal="center" vertical="center" wrapText="1"/>
    </xf>
    <xf numFmtId="14" fontId="28" fillId="5" borderId="18" xfId="619" applyNumberFormat="1" applyFont="1" applyFill="1" applyBorder="1" applyAlignment="1">
      <alignment horizontal="center" vertical="center" wrapText="1"/>
    </xf>
    <xf numFmtId="0" fontId="28" fillId="5" borderId="22" xfId="619" applyFont="1" applyFill="1" applyBorder="1" applyAlignment="1">
      <alignment horizontal="center" vertical="center" wrapText="1"/>
    </xf>
    <xf numFmtId="0" fontId="28" fillId="6" borderId="17" xfId="619" applyFont="1" applyFill="1" applyBorder="1" applyAlignment="1">
      <alignment horizontal="center" vertical="center" wrapText="1"/>
    </xf>
    <xf numFmtId="0" fontId="28" fillId="6" borderId="23" xfId="619" applyFont="1" applyFill="1" applyBorder="1" applyAlignment="1">
      <alignment horizontal="center" vertical="center" wrapText="1"/>
    </xf>
    <xf numFmtId="0" fontId="28" fillId="5" borderId="23" xfId="619" applyFont="1" applyFill="1" applyBorder="1" applyAlignment="1">
      <alignment horizontal="center" vertical="center" wrapText="1"/>
    </xf>
    <xf numFmtId="0" fontId="51" fillId="0" borderId="1" xfId="33" applyNumberFormat="1" applyFont="1" applyFill="1" applyBorder="1" applyAlignment="1">
      <alignment vertical="center"/>
    </xf>
    <xf numFmtId="14" fontId="28" fillId="6" borderId="17" xfId="619" applyNumberFormat="1" applyFont="1" applyFill="1" applyBorder="1" applyAlignment="1">
      <alignment horizontal="center" vertical="center" wrapText="1"/>
    </xf>
    <xf numFmtId="14" fontId="28" fillId="6" borderId="23" xfId="619" applyNumberFormat="1" applyFont="1" applyFill="1" applyBorder="1" applyAlignment="1">
      <alignment horizontal="center" vertical="center" wrapText="1"/>
    </xf>
    <xf numFmtId="14" fontId="28" fillId="5" borderId="17" xfId="619" applyNumberFormat="1" applyFont="1" applyFill="1" applyBorder="1" applyAlignment="1">
      <alignment horizontal="center" vertical="center" wrapText="1"/>
    </xf>
    <xf numFmtId="0" fontId="28" fillId="5" borderId="17" xfId="619" applyFont="1" applyFill="1" applyBorder="1" applyAlignment="1">
      <alignment horizontal="center" vertical="center" wrapText="1"/>
    </xf>
    <xf numFmtId="14" fontId="28" fillId="5" borderId="23" xfId="619" applyNumberFormat="1" applyFont="1" applyFill="1" applyBorder="1" applyAlignment="1">
      <alignment horizontal="center" vertical="center" wrapText="1"/>
    </xf>
    <xf numFmtId="0" fontId="51" fillId="0" borderId="1" xfId="33" applyNumberFormat="1" applyFont="1" applyFill="1" applyBorder="1" applyAlignment="1">
      <alignment horizontal="center" vertical="center"/>
    </xf>
    <xf numFmtId="14" fontId="28" fillId="6" borderId="9" xfId="619" applyNumberFormat="1" applyFont="1" applyFill="1" applyBorder="1" applyAlignment="1">
      <alignment horizontal="center" vertical="center" wrapText="1"/>
    </xf>
    <xf numFmtId="0" fontId="28" fillId="6" borderId="25" xfId="619" applyFont="1" applyFill="1" applyBorder="1" applyAlignment="1">
      <alignment horizontal="center" vertical="center" wrapText="1"/>
    </xf>
    <xf numFmtId="0" fontId="28" fillId="5" borderId="7" xfId="619" applyFont="1" applyFill="1" applyBorder="1" applyAlignment="1">
      <alignment horizontal="center" vertical="center" wrapText="1"/>
    </xf>
    <xf numFmtId="0" fontId="28" fillId="5" borderId="25" xfId="619" applyFont="1" applyFill="1" applyBorder="1" applyAlignment="1">
      <alignment horizontal="center" vertical="center" wrapText="1"/>
    </xf>
    <xf numFmtId="0" fontId="28" fillId="6" borderId="8" xfId="619" applyFont="1" applyFill="1" applyBorder="1" applyAlignment="1">
      <alignment horizontal="center" vertical="center" wrapText="1"/>
    </xf>
    <xf numFmtId="0" fontId="28" fillId="6" borderId="7" xfId="619" applyFont="1" applyFill="1" applyBorder="1" applyAlignment="1">
      <alignment horizontal="center" vertical="center" wrapText="1"/>
    </xf>
    <xf numFmtId="14" fontId="28" fillId="5" borderId="9" xfId="619" applyNumberFormat="1" applyFont="1" applyFill="1" applyBorder="1" applyAlignment="1">
      <alignment horizontal="center" vertical="center" wrapText="1"/>
    </xf>
    <xf numFmtId="14" fontId="28" fillId="5" borderId="1" xfId="619" applyNumberFormat="1" applyFont="1" applyFill="1" applyBorder="1" applyAlignment="1">
      <alignment horizontal="center" vertical="center" wrapText="1"/>
    </xf>
    <xf numFmtId="0" fontId="28" fillId="0" borderId="9" xfId="86" applyFont="1" applyFill="1" applyBorder="1" applyAlignment="1">
      <alignment horizontal="center" vertical="center" wrapText="1"/>
    </xf>
    <xf numFmtId="0" fontId="28" fillId="0" borderId="8" xfId="86" applyFont="1" applyFill="1" applyBorder="1" applyAlignment="1">
      <alignment horizontal="center" vertical="center" wrapText="1"/>
    </xf>
    <xf numFmtId="14" fontId="28" fillId="6" borderId="7" xfId="619" applyNumberFormat="1" applyFont="1" applyFill="1" applyBorder="1" applyAlignment="1">
      <alignment horizontal="center" vertical="center" wrapText="1"/>
    </xf>
    <xf numFmtId="14" fontId="28" fillId="5" borderId="26" xfId="619" applyNumberFormat="1" applyFont="1" applyFill="1" applyBorder="1" applyAlignment="1">
      <alignment horizontal="center" vertical="center" wrapText="1"/>
    </xf>
    <xf numFmtId="0" fontId="28" fillId="5" borderId="27" xfId="619" applyFont="1" applyFill="1" applyBorder="1" applyAlignment="1">
      <alignment horizontal="center" vertical="center" wrapText="1"/>
    </xf>
    <xf numFmtId="0" fontId="47" fillId="3" borderId="21" xfId="0" applyFont="1" applyFill="1" applyBorder="1" applyAlignment="1">
      <alignment horizontal="center" vertical="center" wrapText="1"/>
    </xf>
    <xf numFmtId="0" fontId="47" fillId="3" borderId="25" xfId="0" applyFont="1" applyFill="1" applyBorder="1" applyAlignment="1">
      <alignment horizontal="center" vertical="center" wrapText="1"/>
    </xf>
    <xf numFmtId="0" fontId="47" fillId="3" borderId="18" xfId="595" applyFont="1" applyFill="1" applyBorder="1" applyAlignment="1">
      <alignment horizontal="center" vertical="center" wrapText="1"/>
    </xf>
    <xf numFmtId="14" fontId="47" fillId="6" borderId="17" xfId="619" applyNumberFormat="1" applyFont="1" applyFill="1" applyBorder="1" applyAlignment="1">
      <alignment horizontal="center" vertical="center" wrapText="1"/>
    </xf>
    <xf numFmtId="0" fontId="47" fillId="6" borderId="17" xfId="619" applyFont="1" applyFill="1" applyBorder="1" applyAlignment="1">
      <alignment horizontal="center" vertical="center" wrapText="1"/>
    </xf>
    <xf numFmtId="176" fontId="47" fillId="6" borderId="17" xfId="619" applyNumberFormat="1" applyFont="1" applyFill="1" applyBorder="1" applyAlignment="1">
      <alignment horizontal="center" vertical="center" wrapText="1"/>
    </xf>
    <xf numFmtId="0" fontId="47" fillId="3" borderId="23" xfId="595" applyFont="1" applyFill="1" applyBorder="1" applyAlignment="1">
      <alignment horizontal="center" vertical="center" wrapText="1"/>
    </xf>
    <xf numFmtId="0" fontId="47" fillId="3" borderId="1" xfId="595" applyFont="1" applyFill="1" applyBorder="1" applyAlignment="1">
      <alignment horizontal="center" vertical="center" wrapText="1"/>
    </xf>
    <xf numFmtId="14" fontId="47" fillId="5" borderId="1" xfId="619" applyNumberFormat="1" applyFont="1" applyFill="1" applyBorder="1" applyAlignment="1">
      <alignment horizontal="center" vertical="center" wrapText="1"/>
    </xf>
    <xf numFmtId="0" fontId="47" fillId="5" borderId="1" xfId="619" applyFont="1" applyFill="1" applyBorder="1" applyAlignment="1">
      <alignment horizontal="center" vertical="center" wrapText="1"/>
    </xf>
    <xf numFmtId="176" fontId="47" fillId="5" borderId="1" xfId="619" applyNumberFormat="1" applyFont="1" applyFill="1" applyBorder="1" applyAlignment="1">
      <alignment horizontal="center" vertical="center" wrapText="1"/>
    </xf>
    <xf numFmtId="14" fontId="47" fillId="6" borderId="1" xfId="619" applyNumberFormat="1" applyFont="1" applyFill="1" applyBorder="1" applyAlignment="1">
      <alignment horizontal="center" vertical="center" wrapText="1"/>
    </xf>
    <xf numFmtId="0" fontId="47" fillId="6" borderId="1" xfId="619" applyFont="1" applyFill="1" applyBorder="1" applyAlignment="1">
      <alignment horizontal="center" vertical="center" wrapText="1"/>
    </xf>
    <xf numFmtId="176" fontId="47" fillId="6" borderId="1" xfId="619" applyNumberFormat="1" applyFont="1" applyFill="1" applyBorder="1" applyAlignment="1">
      <alignment horizontal="center" vertical="center" wrapText="1"/>
    </xf>
    <xf numFmtId="41" fontId="30" fillId="4" borderId="1" xfId="33" applyNumberFormat="1" applyFont="1" applyFill="1" applyBorder="1" applyAlignment="1">
      <alignment horizontal="center" vertical="center"/>
    </xf>
    <xf numFmtId="14" fontId="28" fillId="6" borderId="1" xfId="619" applyNumberFormat="1" applyFont="1" applyFill="1" applyBorder="1" applyAlignment="1">
      <alignment horizontal="center" vertical="center" wrapText="1"/>
    </xf>
    <xf numFmtId="41" fontId="28" fillId="5" borderId="22" xfId="619" applyNumberFormat="1" applyFont="1" applyFill="1" applyBorder="1" applyAlignment="1">
      <alignment horizontal="right" vertical="center" wrapText="1"/>
    </xf>
    <xf numFmtId="41" fontId="28" fillId="6" borderId="23" xfId="619" applyNumberFormat="1" applyFont="1" applyFill="1" applyBorder="1" applyAlignment="1">
      <alignment horizontal="right" vertical="center" wrapText="1"/>
    </xf>
    <xf numFmtId="41" fontId="28" fillId="5" borderId="23" xfId="619" applyNumberFormat="1" applyFont="1" applyFill="1" applyBorder="1" applyAlignment="1">
      <alignment horizontal="right" vertical="center" wrapText="1"/>
    </xf>
    <xf numFmtId="176" fontId="45" fillId="4" borderId="2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Border="1" applyAlignment="1">
      <alignment horizontal="center" vertical="center"/>
    </xf>
    <xf numFmtId="0" fontId="19" fillId="0" borderId="7" xfId="0" applyNumberFormat="1" applyFont="1" applyBorder="1" applyAlignment="1">
      <alignment horizontal="center" vertical="center"/>
    </xf>
    <xf numFmtId="41" fontId="19" fillId="0" borderId="3" xfId="0" applyNumberFormat="1" applyFont="1" applyFill="1" applyBorder="1" applyAlignment="1">
      <alignment horizontal="left" vertical="center"/>
    </xf>
    <xf numFmtId="41" fontId="19" fillId="0" borderId="0" xfId="0" applyNumberFormat="1" applyFont="1" applyFill="1" applyBorder="1" applyAlignment="1">
      <alignment horizontal="left" vertical="center"/>
    </xf>
    <xf numFmtId="41" fontId="19" fillId="0" borderId="5" xfId="0" applyNumberFormat="1" applyFont="1" applyBorder="1" applyAlignment="1">
      <alignment horizontal="left" vertical="center"/>
    </xf>
    <xf numFmtId="41" fontId="19" fillId="0" borderId="15" xfId="0" applyNumberFormat="1" applyFont="1" applyBorder="1" applyAlignment="1">
      <alignment horizontal="left" vertical="center"/>
    </xf>
    <xf numFmtId="41" fontId="19" fillId="0" borderId="4" xfId="0" applyNumberFormat="1" applyFont="1" applyBorder="1" applyAlignment="1">
      <alignment horizontal="left" vertical="center"/>
    </xf>
    <xf numFmtId="41" fontId="19" fillId="0" borderId="12" xfId="0" applyNumberFormat="1" applyFont="1" applyBorder="1" applyAlignment="1">
      <alignment horizontal="left" vertical="center"/>
    </xf>
    <xf numFmtId="41" fontId="19" fillId="0" borderId="4" xfId="0" applyNumberFormat="1" applyFont="1" applyFill="1" applyBorder="1" applyAlignment="1">
      <alignment horizontal="left" vertical="center"/>
    </xf>
    <xf numFmtId="41" fontId="19" fillId="0" borderId="12" xfId="0" applyNumberFormat="1" applyFont="1" applyFill="1" applyBorder="1" applyAlignment="1">
      <alignment horizontal="left" vertical="center"/>
    </xf>
    <xf numFmtId="41" fontId="30" fillId="2" borderId="2" xfId="0" applyNumberFormat="1" applyFont="1" applyFill="1" applyBorder="1" applyAlignment="1">
      <alignment horizontal="center" vertical="center"/>
    </xf>
    <xf numFmtId="41" fontId="30" fillId="2" borderId="14" xfId="0" applyNumberFormat="1" applyFont="1" applyFill="1" applyBorder="1" applyAlignment="1">
      <alignment horizontal="center" vertical="center"/>
    </xf>
    <xf numFmtId="41" fontId="30" fillId="2" borderId="6" xfId="0" applyNumberFormat="1" applyFont="1" applyFill="1" applyBorder="1" applyAlignment="1">
      <alignment horizontal="center" vertical="center"/>
    </xf>
    <xf numFmtId="41" fontId="19" fillId="0" borderId="5" xfId="0" applyNumberFormat="1" applyFont="1" applyFill="1" applyBorder="1" applyAlignment="1">
      <alignment horizontal="left" vertical="center"/>
    </xf>
    <xf numFmtId="41" fontId="19" fillId="0" borderId="15" xfId="0" applyNumberFormat="1" applyFont="1" applyFill="1" applyBorder="1" applyAlignment="1">
      <alignment horizontal="left" vertical="center"/>
    </xf>
    <xf numFmtId="41" fontId="30" fillId="2" borderId="2" xfId="6" applyNumberFormat="1" applyFont="1" applyFill="1" applyBorder="1" applyAlignment="1">
      <alignment horizontal="center" vertical="center"/>
    </xf>
    <xf numFmtId="41" fontId="30" fillId="2" borderId="14" xfId="6" applyNumberFormat="1" applyFont="1" applyFill="1" applyBorder="1" applyAlignment="1">
      <alignment horizontal="center" vertical="center"/>
    </xf>
    <xf numFmtId="41" fontId="30" fillId="2" borderId="6" xfId="6" applyNumberFormat="1" applyFont="1" applyFill="1" applyBorder="1" applyAlignment="1">
      <alignment horizontal="center" vertical="center"/>
    </xf>
    <xf numFmtId="41" fontId="19" fillId="0" borderId="1" xfId="0" applyNumberFormat="1" applyFont="1" applyBorder="1" applyAlignment="1">
      <alignment horizontal="center" vertical="center"/>
    </xf>
    <xf numFmtId="49" fontId="19" fillId="0" borderId="4" xfId="5" applyNumberFormat="1" applyFont="1" applyBorder="1" applyAlignment="1">
      <alignment horizontal="center" vertical="center" wrapText="1"/>
    </xf>
    <xf numFmtId="49" fontId="19" fillId="0" borderId="5" xfId="5" applyNumberFormat="1" applyFont="1" applyBorder="1" applyAlignment="1">
      <alignment horizontal="center" vertical="center" wrapText="1"/>
    </xf>
    <xf numFmtId="49" fontId="19" fillId="0" borderId="3" xfId="5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/>
    </xf>
    <xf numFmtId="41" fontId="19" fillId="0" borderId="9" xfId="0" applyNumberFormat="1" applyFont="1" applyBorder="1" applyAlignment="1">
      <alignment horizontal="center" vertical="center"/>
    </xf>
    <xf numFmtId="41" fontId="19" fillId="0" borderId="7" xfId="0" applyNumberFormat="1" applyFont="1" applyBorder="1" applyAlignment="1">
      <alignment horizontal="center" vertical="center"/>
    </xf>
    <xf numFmtId="49" fontId="19" fillId="0" borderId="9" xfId="5" applyNumberFormat="1" applyFont="1" applyBorder="1" applyAlignment="1">
      <alignment horizontal="center" vertical="center" wrapText="1"/>
    </xf>
    <xf numFmtId="49" fontId="19" fillId="0" borderId="7" xfId="5" applyNumberFormat="1" applyFont="1" applyBorder="1" applyAlignment="1">
      <alignment horizontal="center" vertical="center" wrapText="1"/>
    </xf>
    <xf numFmtId="0" fontId="23" fillId="0" borderId="0" xfId="33" applyNumberFormat="1" applyFont="1" applyAlignment="1">
      <alignment horizontal="center" vertical="center"/>
    </xf>
    <xf numFmtId="0" fontId="21" fillId="0" borderId="0" xfId="33" applyNumberFormat="1" applyFont="1" applyAlignment="1">
      <alignment horizontal="center" vertical="center"/>
    </xf>
    <xf numFmtId="0" fontId="30" fillId="4" borderId="1" xfId="33" applyNumberFormat="1" applyFont="1" applyFill="1" applyBorder="1" applyAlignment="1">
      <alignment horizontal="center" vertical="center" wrapText="1"/>
    </xf>
    <xf numFmtId="0" fontId="30" fillId="4" borderId="1" xfId="33" applyNumberFormat="1" applyFont="1" applyFill="1" applyBorder="1" applyAlignment="1">
      <alignment horizontal="center" vertical="center"/>
    </xf>
    <xf numFmtId="0" fontId="0" fillId="0" borderId="15" xfId="33" applyNumberFormat="1" applyFont="1" applyBorder="1" applyAlignment="1">
      <alignment horizontal="right" vertical="center"/>
    </xf>
    <xf numFmtId="41" fontId="30" fillId="4" borderId="1" xfId="33" applyNumberFormat="1" applyFont="1" applyFill="1" applyBorder="1" applyAlignment="1">
      <alignment horizontal="center" vertical="center"/>
    </xf>
    <xf numFmtId="0" fontId="42" fillId="0" borderId="15" xfId="63" applyFont="1" applyFill="1" applyBorder="1" applyAlignment="1">
      <alignment horizontal="right"/>
    </xf>
    <xf numFmtId="0" fontId="38" fillId="4" borderId="1" xfId="75" applyFont="1" applyFill="1" applyBorder="1" applyAlignment="1">
      <alignment horizontal="center" vertical="center" wrapText="1"/>
    </xf>
    <xf numFmtId="0" fontId="38" fillId="4" borderId="1" xfId="0" applyNumberFormat="1" applyFont="1" applyFill="1" applyBorder="1" applyAlignment="1">
      <alignment horizontal="center" vertical="center"/>
    </xf>
    <xf numFmtId="0" fontId="40" fillId="0" borderId="15" xfId="0" applyFont="1" applyFill="1" applyBorder="1" applyAlignment="1">
      <alignment horizontal="center" vertical="center"/>
    </xf>
    <xf numFmtId="0" fontId="34" fillId="0" borderId="24" xfId="0" applyFont="1" applyBorder="1" applyAlignment="1">
      <alignment horizontal="left" vertical="center"/>
    </xf>
    <xf numFmtId="0" fontId="45" fillId="4" borderId="19" xfId="0" applyFont="1" applyFill="1" applyBorder="1" applyAlignment="1">
      <alignment horizontal="center" vertical="center" wrapText="1"/>
    </xf>
    <xf numFmtId="0" fontId="45" fillId="4" borderId="20" xfId="0" applyFont="1" applyFill="1" applyBorder="1" applyAlignment="1">
      <alignment horizontal="center" vertical="center" wrapText="1"/>
    </xf>
    <xf numFmtId="0" fontId="45" fillId="4" borderId="21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right"/>
    </xf>
    <xf numFmtId="0" fontId="44" fillId="4" borderId="2" xfId="0" applyFont="1" applyFill="1" applyBorder="1" applyAlignment="1">
      <alignment horizontal="center" vertical="center" wrapText="1"/>
    </xf>
    <xf numFmtId="0" fontId="44" fillId="4" borderId="14" xfId="0" applyFont="1" applyFill="1" applyBorder="1" applyAlignment="1">
      <alignment horizontal="center" vertical="center" wrapText="1"/>
    </xf>
    <xf numFmtId="0" fontId="44" fillId="4" borderId="6" xfId="0" applyFont="1" applyFill="1" applyBorder="1" applyAlignment="1">
      <alignment horizontal="center" vertical="center" wrapText="1"/>
    </xf>
    <xf numFmtId="0" fontId="30" fillId="4" borderId="1" xfId="0" applyNumberFormat="1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left" vertical="center"/>
    </xf>
  </cellXfs>
  <cellStyles count="625">
    <cellStyle name="쉼표 [0]" xfId="6" builtinId="6"/>
    <cellStyle name="쉼표 [0] 2" xfId="34"/>
    <cellStyle name="쉼표 [0] 2 2" xfId="199"/>
    <cellStyle name="쉼표 [0] 2 3" xfId="612"/>
    <cellStyle name="쉼표 [0] 3" xfId="35"/>
    <cellStyle name="쉼표 [0] 4" xfId="10"/>
    <cellStyle name="쉼표 [0] 4 2" xfId="52"/>
    <cellStyle name="쉼표 [0] 4 2 2" xfId="175"/>
    <cellStyle name="쉼표 [0] 4 2 2 2" xfId="216"/>
    <cellStyle name="쉼표 [0] 4 2 2 3" xfId="331"/>
    <cellStyle name="쉼표 [0] 4 2 2 4" xfId="426"/>
    <cellStyle name="쉼표 [0] 4 2 3" xfId="291"/>
    <cellStyle name="쉼표 [0] 4 2 4" xfId="388"/>
    <cellStyle name="쉼표 [0] 4 3" xfId="95"/>
    <cellStyle name="쉼표 [0] 4 4" xfId="142"/>
    <cellStyle name="쉼표 [0] 4 5" xfId="247"/>
    <cellStyle name="쉼표 [0] 4 6" xfId="274"/>
    <cellStyle name="쉼표 [0] 5" xfId="43"/>
    <cellStyle name="쉼표 [0] 5 2" xfId="621"/>
    <cellStyle name="쉼표 [0] 7" xfId="17"/>
    <cellStyle name="쉼표 [0] 7 2" xfId="59"/>
    <cellStyle name="쉼표 [0] 7 2 2" xfId="182"/>
    <cellStyle name="쉼표 [0] 7 2 2 2" xfId="223"/>
    <cellStyle name="쉼표 [0] 7 2 2 3" xfId="338"/>
    <cellStyle name="쉼표 [0] 7 2 2 4" xfId="433"/>
    <cellStyle name="쉼표 [0] 7 2 3" xfId="298"/>
    <cellStyle name="쉼표 [0] 7 2 4" xfId="395"/>
    <cellStyle name="쉼표 [0] 7 3" xfId="102"/>
    <cellStyle name="쉼표 [0] 7 4" xfId="149"/>
    <cellStyle name="쉼표 [0] 7 5" xfId="244"/>
    <cellStyle name="쉼표 [0] 7 6" xfId="356"/>
    <cellStyle name="표준" xfId="0" builtinId="0"/>
    <cellStyle name="표준 10" xfId="20"/>
    <cellStyle name="표준 10 2" xfId="62"/>
    <cellStyle name="표준 10 2 2" xfId="185"/>
    <cellStyle name="표준 10 2 2 2" xfId="226"/>
    <cellStyle name="표준 10 2 2 3" xfId="341"/>
    <cellStyle name="표준 10 2 2 4" xfId="436"/>
    <cellStyle name="표준 10 2 3" xfId="301"/>
    <cellStyle name="표준 10 2 4" xfId="398"/>
    <cellStyle name="표준 10 3" xfId="105"/>
    <cellStyle name="표준 10 4" xfId="152"/>
    <cellStyle name="표준 10 5" xfId="259"/>
    <cellStyle name="표준 10 6" xfId="369"/>
    <cellStyle name="표준 100" xfId="499"/>
    <cellStyle name="표준 101" xfId="500"/>
    <cellStyle name="표준 102" xfId="501"/>
    <cellStyle name="표준 103" xfId="502"/>
    <cellStyle name="표준 104" xfId="503"/>
    <cellStyle name="표준 105" xfId="504"/>
    <cellStyle name="표준 106" xfId="505"/>
    <cellStyle name="표준 107" xfId="506"/>
    <cellStyle name="표준 108" xfId="507"/>
    <cellStyle name="표준 109" xfId="508"/>
    <cellStyle name="표준 11" xfId="21"/>
    <cellStyle name="표준 11 2" xfId="63"/>
    <cellStyle name="표준 11 2 2" xfId="186"/>
    <cellStyle name="표준 11 2 2 2" xfId="227"/>
    <cellStyle name="표준 11 2 2 3" xfId="342"/>
    <cellStyle name="표준 11 2 2 4" xfId="437"/>
    <cellStyle name="표준 11 2 3" xfId="302"/>
    <cellStyle name="표준 11 2 4" xfId="399"/>
    <cellStyle name="표준 11 3" xfId="106"/>
    <cellStyle name="표준 11 4" xfId="153"/>
    <cellStyle name="표준 11 5" xfId="260"/>
    <cellStyle name="표준 11 6" xfId="367"/>
    <cellStyle name="표준 110" xfId="509"/>
    <cellStyle name="표준 111" xfId="510"/>
    <cellStyle name="표준 113" xfId="511"/>
    <cellStyle name="표준 114" xfId="512"/>
    <cellStyle name="표준 115" xfId="513"/>
    <cellStyle name="표준 116" xfId="514"/>
    <cellStyle name="표준 117" xfId="515"/>
    <cellStyle name="표준 118" xfId="516"/>
    <cellStyle name="표준 119" xfId="517"/>
    <cellStyle name="표준 12" xfId="24"/>
    <cellStyle name="표준 12 2" xfId="66"/>
    <cellStyle name="표준 12 2 2" xfId="189"/>
    <cellStyle name="표준 12 2 2 2" xfId="230"/>
    <cellStyle name="표준 12 2 2 3" xfId="345"/>
    <cellStyle name="표준 12 2 2 4" xfId="440"/>
    <cellStyle name="표준 12 2 3" xfId="305"/>
    <cellStyle name="표준 12 2 4" xfId="402"/>
    <cellStyle name="표준 12 3" xfId="109"/>
    <cellStyle name="표준 12 4" xfId="156"/>
    <cellStyle name="표준 12 5" xfId="263"/>
    <cellStyle name="표준 12 6" xfId="363"/>
    <cellStyle name="표준 120" xfId="518"/>
    <cellStyle name="표준 121" xfId="519"/>
    <cellStyle name="표준 122" xfId="520"/>
    <cellStyle name="표준 123" xfId="521"/>
    <cellStyle name="표준 124" xfId="522"/>
    <cellStyle name="표준 125" xfId="523"/>
    <cellStyle name="표준 126" xfId="524"/>
    <cellStyle name="표준 127" xfId="525"/>
    <cellStyle name="표준 128" xfId="526"/>
    <cellStyle name="표준 129" xfId="527"/>
    <cellStyle name="표준 13" xfId="37"/>
    <cellStyle name="표준 13 2" xfId="202"/>
    <cellStyle name="표준 13 3" xfId="317"/>
    <cellStyle name="표준 13 4" xfId="413"/>
    <cellStyle name="표준 130" xfId="528"/>
    <cellStyle name="표준 131" xfId="529"/>
    <cellStyle name="표준 132" xfId="530"/>
    <cellStyle name="표준 133" xfId="531"/>
    <cellStyle name="표준 134" xfId="532"/>
    <cellStyle name="표준 135" xfId="533"/>
    <cellStyle name="표준 136" xfId="534"/>
    <cellStyle name="표준 137" xfId="535"/>
    <cellStyle name="표준 138" xfId="536"/>
    <cellStyle name="표준 139" xfId="537"/>
    <cellStyle name="표준 14" xfId="27"/>
    <cellStyle name="표준 14 2" xfId="69"/>
    <cellStyle name="표준 14 2 2" xfId="192"/>
    <cellStyle name="표준 14 2 2 2" xfId="233"/>
    <cellStyle name="표준 14 2 2 3" xfId="348"/>
    <cellStyle name="표준 14 2 2 4" xfId="443"/>
    <cellStyle name="표준 14 2 3" xfId="308"/>
    <cellStyle name="표준 14 2 4" xfId="405"/>
    <cellStyle name="표준 14 3" xfId="112"/>
    <cellStyle name="표준 14 4" xfId="159"/>
    <cellStyle name="표준 14 5" xfId="266"/>
    <cellStyle name="표준 14 6" xfId="328"/>
    <cellStyle name="표준 140" xfId="538"/>
    <cellStyle name="표준 141" xfId="539"/>
    <cellStyle name="표준 142" xfId="540"/>
    <cellStyle name="표준 143" xfId="541"/>
    <cellStyle name="표준 144" xfId="542"/>
    <cellStyle name="표준 145" xfId="543"/>
    <cellStyle name="표준 147" xfId="544"/>
    <cellStyle name="표준 148" xfId="545"/>
    <cellStyle name="표준 149" xfId="546"/>
    <cellStyle name="표준 15" xfId="29"/>
    <cellStyle name="표준 15 2" xfId="71"/>
    <cellStyle name="표준 15 2 2" xfId="194"/>
    <cellStyle name="표준 15 2 2 2" xfId="235"/>
    <cellStyle name="표준 15 2 2 3" xfId="350"/>
    <cellStyle name="표준 15 2 2 4" xfId="445"/>
    <cellStyle name="표준 15 2 3" xfId="310"/>
    <cellStyle name="표준 15 2 4" xfId="407"/>
    <cellStyle name="표준 15 3" xfId="114"/>
    <cellStyle name="표준 15 4" xfId="161"/>
    <cellStyle name="표준 15 5" xfId="268"/>
    <cellStyle name="표준 15 6" xfId="376"/>
    <cellStyle name="표준 150" xfId="547"/>
    <cellStyle name="표준 151" xfId="548"/>
    <cellStyle name="표준 152" xfId="549"/>
    <cellStyle name="표준 153" xfId="550"/>
    <cellStyle name="표준 154" xfId="551"/>
    <cellStyle name="표준 155" xfId="552"/>
    <cellStyle name="표준 156" xfId="553"/>
    <cellStyle name="표준 157" xfId="554"/>
    <cellStyle name="표준 158" xfId="555"/>
    <cellStyle name="표준 159" xfId="556"/>
    <cellStyle name="표준 16" xfId="31"/>
    <cellStyle name="표준 16 2" xfId="73"/>
    <cellStyle name="표준 16 2 2" xfId="196"/>
    <cellStyle name="표준 16 2 2 2" xfId="237"/>
    <cellStyle name="표준 16 2 2 3" xfId="352"/>
    <cellStyle name="표준 16 2 2 4" xfId="447"/>
    <cellStyle name="표준 16 2 3" xfId="312"/>
    <cellStyle name="표준 16 2 4" xfId="409"/>
    <cellStyle name="표준 16 3" xfId="116"/>
    <cellStyle name="표준 16 4" xfId="163"/>
    <cellStyle name="표준 16 5" xfId="270"/>
    <cellStyle name="표준 16 6" xfId="374"/>
    <cellStyle name="표준 160" xfId="557"/>
    <cellStyle name="표준 161" xfId="558"/>
    <cellStyle name="표준 162" xfId="559"/>
    <cellStyle name="표준 163" xfId="560"/>
    <cellStyle name="표준 164" xfId="561"/>
    <cellStyle name="표준 165" xfId="562"/>
    <cellStyle name="표준 166" xfId="563"/>
    <cellStyle name="표준 167" xfId="564"/>
    <cellStyle name="표준 168" xfId="565"/>
    <cellStyle name="표준 169" xfId="566"/>
    <cellStyle name="표준 17" xfId="607"/>
    <cellStyle name="표준 170" xfId="567"/>
    <cellStyle name="표준 171" xfId="568"/>
    <cellStyle name="표준 172" xfId="569"/>
    <cellStyle name="표준 173" xfId="570"/>
    <cellStyle name="표준 174" xfId="571"/>
    <cellStyle name="표준 175" xfId="572"/>
    <cellStyle name="표준 176" xfId="573"/>
    <cellStyle name="표준 177" xfId="574"/>
    <cellStyle name="표준 178" xfId="575"/>
    <cellStyle name="표준 179" xfId="576"/>
    <cellStyle name="표준 18" xfId="38"/>
    <cellStyle name="표준 18 2" xfId="203"/>
    <cellStyle name="표준 18 3" xfId="318"/>
    <cellStyle name="표준 18 4" xfId="414"/>
    <cellStyle name="표준 180" xfId="577"/>
    <cellStyle name="표준 181" xfId="578"/>
    <cellStyle name="표준 182" xfId="579"/>
    <cellStyle name="표준 183" xfId="580"/>
    <cellStyle name="표준 184" xfId="581"/>
    <cellStyle name="표준 185" xfId="582"/>
    <cellStyle name="표준 186" xfId="583"/>
    <cellStyle name="표준 187" xfId="584"/>
    <cellStyle name="표준 188" xfId="585"/>
    <cellStyle name="표준 189" xfId="586"/>
    <cellStyle name="표준 19" xfId="39"/>
    <cellStyle name="표준 19 2" xfId="204"/>
    <cellStyle name="표준 19 3" xfId="319"/>
    <cellStyle name="표준 19 4" xfId="415"/>
    <cellStyle name="표준 190" xfId="587"/>
    <cellStyle name="표준 191" xfId="588"/>
    <cellStyle name="표준 192" xfId="589"/>
    <cellStyle name="표준 193" xfId="590"/>
    <cellStyle name="표준 194" xfId="591"/>
    <cellStyle name="표준 195" xfId="592"/>
    <cellStyle name="표준 196" xfId="593"/>
    <cellStyle name="표준 197" xfId="594"/>
    <cellStyle name="표준 198" xfId="595"/>
    <cellStyle name="표준 199" xfId="596"/>
    <cellStyle name="표준 2" xfId="7"/>
    <cellStyle name="표준 2 10" xfId="22"/>
    <cellStyle name="표준 2 10 2" xfId="64"/>
    <cellStyle name="표준 2 10 2 2" xfId="187"/>
    <cellStyle name="표준 2 10 2 2 2" xfId="228"/>
    <cellStyle name="표준 2 10 2 2 3" xfId="343"/>
    <cellStyle name="표준 2 10 2 2 4" xfId="438"/>
    <cellStyle name="표준 2 10 2 3" xfId="303"/>
    <cellStyle name="표준 2 10 2 4" xfId="400"/>
    <cellStyle name="표준 2 10 3" xfId="107"/>
    <cellStyle name="표준 2 10 4" xfId="154"/>
    <cellStyle name="표준 2 10 5" xfId="261"/>
    <cellStyle name="표준 2 10 6" xfId="365"/>
    <cellStyle name="표준 2 11" xfId="23"/>
    <cellStyle name="표준 2 11 2" xfId="65"/>
    <cellStyle name="표준 2 11 2 2" xfId="188"/>
    <cellStyle name="표준 2 11 2 2 2" xfId="229"/>
    <cellStyle name="표준 2 11 2 2 3" xfId="344"/>
    <cellStyle name="표준 2 11 2 2 4" xfId="439"/>
    <cellStyle name="표준 2 11 2 3" xfId="304"/>
    <cellStyle name="표준 2 11 2 4" xfId="401"/>
    <cellStyle name="표준 2 11 3" xfId="108"/>
    <cellStyle name="표준 2 11 4" xfId="155"/>
    <cellStyle name="표준 2 11 5" xfId="262"/>
    <cellStyle name="표준 2 11 6" xfId="364"/>
    <cellStyle name="표준 2 12" xfId="25"/>
    <cellStyle name="표준 2 12 2" xfId="67"/>
    <cellStyle name="표준 2 12 2 2" xfId="190"/>
    <cellStyle name="표준 2 12 2 2 2" xfId="231"/>
    <cellStyle name="표준 2 12 2 2 3" xfId="346"/>
    <cellStyle name="표준 2 12 2 2 4" xfId="441"/>
    <cellStyle name="표준 2 12 2 3" xfId="306"/>
    <cellStyle name="표준 2 12 2 4" xfId="403"/>
    <cellStyle name="표준 2 12 3" xfId="110"/>
    <cellStyle name="표준 2 12 4" xfId="157"/>
    <cellStyle name="표준 2 12 5" xfId="264"/>
    <cellStyle name="표준 2 12 6" xfId="360"/>
    <cellStyle name="표준 2 13" xfId="26"/>
    <cellStyle name="표준 2 13 2" xfId="68"/>
    <cellStyle name="표준 2 13 2 2" xfId="191"/>
    <cellStyle name="표준 2 13 2 2 2" xfId="232"/>
    <cellStyle name="표준 2 13 2 2 3" xfId="347"/>
    <cellStyle name="표준 2 13 2 2 4" xfId="442"/>
    <cellStyle name="표준 2 13 2 3" xfId="307"/>
    <cellStyle name="표준 2 13 2 4" xfId="404"/>
    <cellStyle name="표준 2 13 3" xfId="111"/>
    <cellStyle name="표준 2 13 4" xfId="158"/>
    <cellStyle name="표준 2 13 5" xfId="265"/>
    <cellStyle name="표준 2 13 6" xfId="361"/>
    <cellStyle name="표준 2 14" xfId="28"/>
    <cellStyle name="표준 2 14 2" xfId="70"/>
    <cellStyle name="표준 2 14 2 2" xfId="193"/>
    <cellStyle name="표준 2 14 2 2 2" xfId="234"/>
    <cellStyle name="표준 2 14 2 2 3" xfId="349"/>
    <cellStyle name="표준 2 14 2 2 4" xfId="444"/>
    <cellStyle name="표준 2 14 2 3" xfId="309"/>
    <cellStyle name="표준 2 14 2 4" xfId="406"/>
    <cellStyle name="표준 2 14 3" xfId="113"/>
    <cellStyle name="표준 2 14 4" xfId="160"/>
    <cellStyle name="표준 2 14 5" xfId="267"/>
    <cellStyle name="표준 2 14 6" xfId="377"/>
    <cellStyle name="표준 2 15" xfId="30"/>
    <cellStyle name="표준 2 15 2" xfId="72"/>
    <cellStyle name="표준 2 15 2 2" xfId="195"/>
    <cellStyle name="표준 2 15 2 2 2" xfId="236"/>
    <cellStyle name="표준 2 15 2 2 3" xfId="351"/>
    <cellStyle name="표준 2 15 2 2 4" xfId="446"/>
    <cellStyle name="표준 2 15 2 3" xfId="311"/>
    <cellStyle name="표준 2 15 2 4" xfId="408"/>
    <cellStyle name="표준 2 15 3" xfId="115"/>
    <cellStyle name="표준 2 15 4" xfId="162"/>
    <cellStyle name="표준 2 15 5" xfId="269"/>
    <cellStyle name="표준 2 15 6" xfId="375"/>
    <cellStyle name="표준 2 16" xfId="32"/>
    <cellStyle name="표준 2 16 2" xfId="74"/>
    <cellStyle name="표준 2 16 2 2" xfId="197"/>
    <cellStyle name="표준 2 16 2 2 2" xfId="238"/>
    <cellStyle name="표준 2 16 2 2 3" xfId="353"/>
    <cellStyle name="표준 2 16 2 2 4" xfId="448"/>
    <cellStyle name="표준 2 16 2 3" xfId="313"/>
    <cellStyle name="표준 2 16 2 4" xfId="410"/>
    <cellStyle name="표준 2 16 3" xfId="117"/>
    <cellStyle name="표준 2 16 4" xfId="164"/>
    <cellStyle name="표준 2 16 5" xfId="271"/>
    <cellStyle name="표준 2 16 6" xfId="373"/>
    <cellStyle name="표준 2 17" xfId="33"/>
    <cellStyle name="표준 2 17 2" xfId="172"/>
    <cellStyle name="표준 2 17 2 2" xfId="198"/>
    <cellStyle name="표준 2 17 2 3" xfId="314"/>
    <cellStyle name="표준 2 17 2 4" xfId="411"/>
    <cellStyle name="표준 2 17 3" xfId="288"/>
    <cellStyle name="표준 2 17 4" xfId="385"/>
    <cellStyle name="표준 2 18" xfId="49"/>
    <cellStyle name="표준 2 19" xfId="92"/>
    <cellStyle name="표준 2 2" xfId="5"/>
    <cellStyle name="표준 2 2 2" xfId="48"/>
    <cellStyle name="표준 2 2 2 2" xfId="171"/>
    <cellStyle name="표준 2 2 2 2 2" xfId="212"/>
    <cellStyle name="표준 2 2 2 2 3" xfId="327"/>
    <cellStyle name="표준 2 2 2 2 4" xfId="423"/>
    <cellStyle name="표준 2 2 2 3" xfId="287"/>
    <cellStyle name="표준 2 2 2 4" xfId="384"/>
    <cellStyle name="표준 2 2 3" xfId="91"/>
    <cellStyle name="표준 2 2 4" xfId="138"/>
    <cellStyle name="표준 2 2 5" xfId="253"/>
    <cellStyle name="표준 2 2 6" xfId="278"/>
    <cellStyle name="표준 2 20" xfId="139"/>
    <cellStyle name="표준 2 21" xfId="251"/>
    <cellStyle name="표준 2 22" xfId="277"/>
    <cellStyle name="표준 2 3" xfId="9"/>
    <cellStyle name="표준 2 3 2" xfId="51"/>
    <cellStyle name="표준 2 3 2 2" xfId="174"/>
    <cellStyle name="표준 2 3 2 2 2" xfId="215"/>
    <cellStyle name="표준 2 3 2 2 3" xfId="330"/>
    <cellStyle name="표준 2 3 2 2 4" xfId="425"/>
    <cellStyle name="표준 2 3 2 3" xfId="290"/>
    <cellStyle name="표준 2 3 2 4" xfId="387"/>
    <cellStyle name="표준 2 3 3" xfId="94"/>
    <cellStyle name="표준 2 3 4" xfId="141"/>
    <cellStyle name="표준 2 3 5" xfId="248"/>
    <cellStyle name="표준 2 3 6" xfId="275"/>
    <cellStyle name="표준 2 4" xfId="11"/>
    <cellStyle name="표준 2 4 2" xfId="53"/>
    <cellStyle name="표준 2 4 2 2" xfId="176"/>
    <cellStyle name="표준 2 4 2 2 2" xfId="217"/>
    <cellStyle name="표준 2 4 2 2 3" xfId="332"/>
    <cellStyle name="표준 2 4 2 2 4" xfId="427"/>
    <cellStyle name="표준 2 4 2 3" xfId="292"/>
    <cellStyle name="표준 2 4 2 4" xfId="389"/>
    <cellStyle name="표준 2 4 3" xfId="96"/>
    <cellStyle name="표준 2 4 4" xfId="143"/>
    <cellStyle name="표준 2 4 5" xfId="256"/>
    <cellStyle name="표준 2 4 6" xfId="273"/>
    <cellStyle name="표준 2 5" xfId="12"/>
    <cellStyle name="표준 2 5 2" xfId="54"/>
    <cellStyle name="표준 2 5 2 2" xfId="177"/>
    <cellStyle name="표준 2 5 2 2 2" xfId="218"/>
    <cellStyle name="표준 2 5 2 2 3" xfId="333"/>
    <cellStyle name="표준 2 5 2 2 4" xfId="428"/>
    <cellStyle name="표준 2 5 2 3" xfId="293"/>
    <cellStyle name="표준 2 5 2 4" xfId="390"/>
    <cellStyle name="표준 2 5 3" xfId="97"/>
    <cellStyle name="표준 2 5 4" xfId="144"/>
    <cellStyle name="표준 2 5 5" xfId="254"/>
    <cellStyle name="표준 2 5 6" xfId="378"/>
    <cellStyle name="표준 2 6" xfId="14"/>
    <cellStyle name="표준 2 6 2" xfId="56"/>
    <cellStyle name="표준 2 6 2 2" xfId="179"/>
    <cellStyle name="표준 2 6 2 2 2" xfId="220"/>
    <cellStyle name="표준 2 6 2 2 3" xfId="335"/>
    <cellStyle name="표준 2 6 2 2 4" xfId="430"/>
    <cellStyle name="표준 2 6 2 3" xfId="295"/>
    <cellStyle name="표준 2 6 2 4" xfId="392"/>
    <cellStyle name="표준 2 6 3" xfId="99"/>
    <cellStyle name="표준 2 6 4" xfId="146"/>
    <cellStyle name="표준 2 6 5" xfId="249"/>
    <cellStyle name="표준 2 6 6" xfId="280"/>
    <cellStyle name="표준 2 7" xfId="16"/>
    <cellStyle name="표준 2 7 2" xfId="58"/>
    <cellStyle name="표준 2 7 2 2" xfId="181"/>
    <cellStyle name="표준 2 7 2 2 2" xfId="222"/>
    <cellStyle name="표준 2 7 2 2 3" xfId="337"/>
    <cellStyle name="표준 2 7 2 2 4" xfId="432"/>
    <cellStyle name="표준 2 7 2 3" xfId="297"/>
    <cellStyle name="표준 2 7 2 4" xfId="394"/>
    <cellStyle name="표준 2 7 3" xfId="101"/>
    <cellStyle name="표준 2 7 4" xfId="148"/>
    <cellStyle name="표준 2 7 5" xfId="245"/>
    <cellStyle name="표준 2 7 6" xfId="357"/>
    <cellStyle name="표준 2 8" xfId="18"/>
    <cellStyle name="표준 2 8 2" xfId="60"/>
    <cellStyle name="표준 2 8 2 2" xfId="183"/>
    <cellStyle name="표준 2 8 2 2 2" xfId="224"/>
    <cellStyle name="표준 2 8 2 2 3" xfId="339"/>
    <cellStyle name="표준 2 8 2 2 4" xfId="434"/>
    <cellStyle name="표준 2 8 2 3" xfId="299"/>
    <cellStyle name="표준 2 8 2 4" xfId="396"/>
    <cellStyle name="표준 2 8 3" xfId="103"/>
    <cellStyle name="표준 2 8 4" xfId="150"/>
    <cellStyle name="표준 2 8 5" xfId="243"/>
    <cellStyle name="표준 2 8 6" xfId="371"/>
    <cellStyle name="표준 2 9" xfId="19"/>
    <cellStyle name="표준 2 9 2" xfId="61"/>
    <cellStyle name="표준 2 9 2 2" xfId="184"/>
    <cellStyle name="표준 2 9 2 2 2" xfId="225"/>
    <cellStyle name="표준 2 9 2 2 3" xfId="340"/>
    <cellStyle name="표준 2 9 2 2 4" xfId="435"/>
    <cellStyle name="표준 2 9 2 3" xfId="300"/>
    <cellStyle name="표준 2 9 2 4" xfId="397"/>
    <cellStyle name="표준 2 9 3" xfId="104"/>
    <cellStyle name="표준 2 9 4" xfId="151"/>
    <cellStyle name="표준 2 9 5" xfId="200"/>
    <cellStyle name="표준 2 9 6" xfId="370"/>
    <cellStyle name="표준 20" xfId="1"/>
    <cellStyle name="표준 20 2" xfId="44"/>
    <cellStyle name="표준 20 2 2" xfId="167"/>
    <cellStyle name="표준 20 2 2 2" xfId="208"/>
    <cellStyle name="표준 20 2 2 3" xfId="323"/>
    <cellStyle name="표준 20 2 2 4" xfId="419"/>
    <cellStyle name="표준 20 2 3" xfId="283"/>
    <cellStyle name="표준 20 2 4" xfId="380"/>
    <cellStyle name="표준 20 3" xfId="87"/>
    <cellStyle name="표준 20 4" xfId="134"/>
    <cellStyle name="표준 20 5" xfId="242"/>
    <cellStyle name="표준 20 6" xfId="368"/>
    <cellStyle name="표준 200" xfId="597"/>
    <cellStyle name="표준 201" xfId="598"/>
    <cellStyle name="표준 202" xfId="599"/>
    <cellStyle name="표준 203" xfId="600"/>
    <cellStyle name="표준 204" xfId="601"/>
    <cellStyle name="표준 205" xfId="602"/>
    <cellStyle name="표준 206" xfId="603"/>
    <cellStyle name="표준 207" xfId="604"/>
    <cellStyle name="표준 208" xfId="605"/>
    <cellStyle name="표준 209" xfId="606"/>
    <cellStyle name="표준 21" xfId="2"/>
    <cellStyle name="표준 21 2" xfId="45"/>
    <cellStyle name="표준 21 2 2" xfId="168"/>
    <cellStyle name="표준 21 2 2 2" xfId="209"/>
    <cellStyle name="표준 21 2 2 3" xfId="324"/>
    <cellStyle name="표준 21 2 2 4" xfId="420"/>
    <cellStyle name="표준 21 2 3" xfId="284"/>
    <cellStyle name="표준 21 2 4" xfId="381"/>
    <cellStyle name="표준 21 3" xfId="88"/>
    <cellStyle name="표준 21 4" xfId="135"/>
    <cellStyle name="표준 21 5" xfId="213"/>
    <cellStyle name="표준 21 6" xfId="366"/>
    <cellStyle name="표준 22" xfId="3"/>
    <cellStyle name="표준 22 2" xfId="46"/>
    <cellStyle name="표준 22 2 2" xfId="169"/>
    <cellStyle name="표준 22 2 2 2" xfId="210"/>
    <cellStyle name="표준 22 2 2 3" xfId="325"/>
    <cellStyle name="표준 22 2 2 4" xfId="421"/>
    <cellStyle name="표준 22 2 3" xfId="285"/>
    <cellStyle name="표준 22 2 4" xfId="382"/>
    <cellStyle name="표준 22 3" xfId="89"/>
    <cellStyle name="표준 22 4" xfId="136"/>
    <cellStyle name="표준 22 5" xfId="257"/>
    <cellStyle name="표준 22 6" xfId="362"/>
    <cellStyle name="표준 23" xfId="40"/>
    <cellStyle name="표준 23 2" xfId="205"/>
    <cellStyle name="표준 23 3" xfId="320"/>
    <cellStyle name="표준 23 4" xfId="416"/>
    <cellStyle name="표준 24" xfId="41"/>
    <cellStyle name="표준 24 2" xfId="206"/>
    <cellStyle name="표준 24 3" xfId="321"/>
    <cellStyle name="표준 24 4" xfId="417"/>
    <cellStyle name="표준 25" xfId="42"/>
    <cellStyle name="표준 25 2" xfId="207"/>
    <cellStyle name="표준 25 3" xfId="322"/>
    <cellStyle name="표준 25 4" xfId="418"/>
    <cellStyle name="표준 26" xfId="608"/>
    <cellStyle name="표준 27" xfId="86"/>
    <cellStyle name="표준 27 2" xfId="240"/>
    <cellStyle name="표준 27 3" xfId="355"/>
    <cellStyle name="표준 27 4" xfId="450"/>
    <cellStyle name="표준 28" xfId="119"/>
    <cellStyle name="표준 29" xfId="120"/>
    <cellStyle name="표준 3" xfId="4"/>
    <cellStyle name="표준 3 10" xfId="84"/>
    <cellStyle name="표준 3 11" xfId="85"/>
    <cellStyle name="표준 3 12" xfId="90"/>
    <cellStyle name="표준 3 12 2" xfId="170"/>
    <cellStyle name="표준 3 12 2 2" xfId="241"/>
    <cellStyle name="표준 3 12 2 3" xfId="359"/>
    <cellStyle name="표준 3 12 2 4" xfId="451"/>
    <cellStyle name="표준 3 12 3" xfId="286"/>
    <cellStyle name="표준 3 12 4" xfId="383"/>
    <cellStyle name="표준 3 13" xfId="137"/>
    <cellStyle name="표준 3 14" xfId="255"/>
    <cellStyle name="표준 3 15" xfId="279"/>
    <cellStyle name="표준 3 2" xfId="47"/>
    <cellStyle name="표준 3 2 2" xfId="76"/>
    <cellStyle name="표준 3 2 2 2" xfId="211"/>
    <cellStyle name="표준 3 2 2 2 2" xfId="239"/>
    <cellStyle name="표준 3 2 2 2 3" xfId="354"/>
    <cellStyle name="표준 3 2 2 2 4" xfId="449"/>
    <cellStyle name="표준 3 2 2 3" xfId="326"/>
    <cellStyle name="표준 3 2 2 4" xfId="422"/>
    <cellStyle name="표준 3 2 3" xfId="118"/>
    <cellStyle name="표준 3 2 4" xfId="165"/>
    <cellStyle name="표준 3 2 5" xfId="272"/>
    <cellStyle name="표준 3 2 6" xfId="372"/>
    <cellStyle name="표준 3 3" xfId="77"/>
    <cellStyle name="표준 3 4" xfId="78"/>
    <cellStyle name="표준 3 5" xfId="79"/>
    <cellStyle name="표준 3 6" xfId="80"/>
    <cellStyle name="표준 3 7" xfId="81"/>
    <cellStyle name="표준 3 8" xfId="82"/>
    <cellStyle name="표준 3 9" xfId="83"/>
    <cellStyle name="표준 30" xfId="455"/>
    <cellStyle name="표준 31" xfId="121"/>
    <cellStyle name="표준 32" xfId="122"/>
    <cellStyle name="표준 33" xfId="123"/>
    <cellStyle name="표준 34" xfId="456"/>
    <cellStyle name="표준 35" xfId="124"/>
    <cellStyle name="표준 36" xfId="125"/>
    <cellStyle name="표준 37" xfId="126"/>
    <cellStyle name="표준 38" xfId="127"/>
    <cellStyle name="표준 39" xfId="128"/>
    <cellStyle name="표준 4" xfId="8"/>
    <cellStyle name="표준 4 2" xfId="50"/>
    <cellStyle name="표준 4 2 2" xfId="173"/>
    <cellStyle name="표준 4 2 2 2" xfId="214"/>
    <cellStyle name="표준 4 2 2 3" xfId="329"/>
    <cellStyle name="표준 4 2 2 4" xfId="424"/>
    <cellStyle name="표준 4 2 3" xfId="289"/>
    <cellStyle name="표준 4 2 4" xfId="386"/>
    <cellStyle name="표준 4 3" xfId="93"/>
    <cellStyle name="표준 4 4" xfId="140"/>
    <cellStyle name="표준 4 5" xfId="250"/>
    <cellStyle name="표준 4 6" xfId="276"/>
    <cellStyle name="표준 40" xfId="129"/>
    <cellStyle name="표준 41" xfId="130"/>
    <cellStyle name="표준 42" xfId="131"/>
    <cellStyle name="표준 43" xfId="132"/>
    <cellStyle name="표준 44" xfId="133"/>
    <cellStyle name="표준 45" xfId="609"/>
    <cellStyle name="표준 45 2" xfId="622"/>
    <cellStyle name="표준 46" xfId="610"/>
    <cellStyle name="표준 46 2" xfId="624"/>
    <cellStyle name="표준 47" xfId="457"/>
    <cellStyle name="표준 48" xfId="458"/>
    <cellStyle name="표준 49" xfId="459"/>
    <cellStyle name="표준 5" xfId="453"/>
    <cellStyle name="표준 5 2" xfId="166"/>
    <cellStyle name="표준 5 3" xfId="282"/>
    <cellStyle name="표준 5 4" xfId="315"/>
    <cellStyle name="표준 50" xfId="460"/>
    <cellStyle name="표준 51" xfId="461"/>
    <cellStyle name="표준 52" xfId="462"/>
    <cellStyle name="표준 53" xfId="463"/>
    <cellStyle name="표준 54" xfId="464"/>
    <cellStyle name="표준 55" xfId="465"/>
    <cellStyle name="표준 56" xfId="466"/>
    <cellStyle name="표준 57" xfId="611"/>
    <cellStyle name="표준 58" xfId="613"/>
    <cellStyle name="표준 59" xfId="467"/>
    <cellStyle name="표준 6" xfId="13"/>
    <cellStyle name="표준 6 2" xfId="55"/>
    <cellStyle name="표준 6 2 2" xfId="178"/>
    <cellStyle name="표준 6 2 2 2" xfId="219"/>
    <cellStyle name="표준 6 2 2 3" xfId="334"/>
    <cellStyle name="표준 6 2 2 4" xfId="429"/>
    <cellStyle name="표준 6 2 3" xfId="294"/>
    <cellStyle name="표준 6 2 4" xfId="391"/>
    <cellStyle name="표준 6 3" xfId="98"/>
    <cellStyle name="표준 6 4" xfId="145"/>
    <cellStyle name="표준 6 5" xfId="252"/>
    <cellStyle name="표준 6 6" xfId="281"/>
    <cellStyle name="표준 60" xfId="468"/>
    <cellStyle name="표준 61" xfId="469"/>
    <cellStyle name="표준 62" xfId="470"/>
    <cellStyle name="표준 63" xfId="471"/>
    <cellStyle name="표준 64" xfId="472"/>
    <cellStyle name="표준 65" xfId="473"/>
    <cellStyle name="표준 66" xfId="614"/>
    <cellStyle name="표준 67" xfId="615"/>
    <cellStyle name="표준 67 2" xfId="623"/>
    <cellStyle name="표준 68" xfId="616"/>
    <cellStyle name="표준 69" xfId="617"/>
    <cellStyle name="표준 7" xfId="15"/>
    <cellStyle name="표준 7 2" xfId="57"/>
    <cellStyle name="표준 7 2 2" xfId="180"/>
    <cellStyle name="표준 7 2 2 2" xfId="221"/>
    <cellStyle name="표준 7 2 2 3" xfId="336"/>
    <cellStyle name="표준 7 2 2 4" xfId="431"/>
    <cellStyle name="표준 7 2 3" xfId="296"/>
    <cellStyle name="표준 7 2 4" xfId="393"/>
    <cellStyle name="표준 7 3" xfId="100"/>
    <cellStyle name="표준 7 4" xfId="147"/>
    <cellStyle name="표준 7 5" xfId="246"/>
    <cellStyle name="표준 7 6" xfId="358"/>
    <cellStyle name="표준 70" xfId="618"/>
    <cellStyle name="표준 71" xfId="619"/>
    <cellStyle name="표준 72" xfId="620"/>
    <cellStyle name="표준 74" xfId="474"/>
    <cellStyle name="표준 75" xfId="475"/>
    <cellStyle name="표준 76" xfId="476"/>
    <cellStyle name="표준 77" xfId="477"/>
    <cellStyle name="표준 78" xfId="478"/>
    <cellStyle name="표준 79" xfId="479"/>
    <cellStyle name="표준 8" xfId="454"/>
    <cellStyle name="표준 8 2" xfId="258"/>
    <cellStyle name="표준 8 3" xfId="379"/>
    <cellStyle name="표준 8 4" xfId="452"/>
    <cellStyle name="표준 81" xfId="480"/>
    <cellStyle name="표준 82" xfId="481"/>
    <cellStyle name="표준 83" xfId="482"/>
    <cellStyle name="표준 84" xfId="483"/>
    <cellStyle name="표준 85" xfId="484"/>
    <cellStyle name="표준 86" xfId="485"/>
    <cellStyle name="표준 87" xfId="486"/>
    <cellStyle name="표준 88" xfId="487"/>
    <cellStyle name="표준 89" xfId="488"/>
    <cellStyle name="표준 9" xfId="36"/>
    <cellStyle name="표준 9 2" xfId="201"/>
    <cellStyle name="표준 9 3" xfId="316"/>
    <cellStyle name="표준 9 4" xfId="412"/>
    <cellStyle name="표준 90" xfId="489"/>
    <cellStyle name="표준 91" xfId="490"/>
    <cellStyle name="표준 92" xfId="491"/>
    <cellStyle name="표준 93" xfId="492"/>
    <cellStyle name="표준 94" xfId="493"/>
    <cellStyle name="표준 95" xfId="494"/>
    <cellStyle name="표준 96" xfId="495"/>
    <cellStyle name="표준 97" xfId="496"/>
    <cellStyle name="표준 98" xfId="497"/>
    <cellStyle name="표준 99" xfId="498"/>
    <cellStyle name="표준_2008하반기후원금보고(복지관)_2012년_만덕복지관_후원금수입및사용내역_공고" xfId="75"/>
  </cellStyles>
  <dxfs count="0"/>
  <tableStyles count="0" defaultTableStyle="TableStyleMedium9" defaultPivotStyle="PivotStyleLight16"/>
  <colors>
    <mruColors>
      <color rgb="FFC0504D"/>
      <color rgb="FFFF5050"/>
      <color rgb="FFFF7C80"/>
      <color rgb="FFC96B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0000"/>
  </sheetPr>
  <dimension ref="A1:L54"/>
  <sheetViews>
    <sheetView workbookViewId="0">
      <selection activeCell="I16" sqref="I16"/>
    </sheetView>
  </sheetViews>
  <sheetFormatPr defaultColWidth="8.875" defaultRowHeight="16.5"/>
  <cols>
    <col min="1" max="1" width="13.5" customWidth="1"/>
    <col min="2" max="2" width="16.375" customWidth="1"/>
    <col min="3" max="3" width="8.375" style="4" customWidth="1"/>
    <col min="4" max="4" width="11.25" style="2" customWidth="1"/>
    <col min="5" max="5" width="3" style="2" customWidth="1"/>
    <col min="6" max="6" width="5" style="2" customWidth="1"/>
    <col min="7" max="8" width="3.25" style="2" customWidth="1"/>
    <col min="9" max="9" width="17.25" style="66" customWidth="1"/>
    <col min="10" max="10" width="11.5" customWidth="1"/>
    <col min="12" max="12" width="10.5" bestFit="1" customWidth="1"/>
  </cols>
  <sheetData>
    <row r="1" spans="1:10" ht="23.1" customHeight="1">
      <c r="A1" s="29" t="s">
        <v>24</v>
      </c>
      <c r="B1" s="29" t="s">
        <v>26</v>
      </c>
      <c r="C1" s="225" t="s">
        <v>1</v>
      </c>
      <c r="D1" s="226"/>
      <c r="E1" s="226"/>
      <c r="F1" s="226"/>
      <c r="G1" s="226"/>
      <c r="H1" s="226"/>
      <c r="I1" s="227"/>
      <c r="J1" s="29" t="s">
        <v>8</v>
      </c>
    </row>
    <row r="2" spans="1:10" ht="24.95" customHeight="1">
      <c r="A2" s="236" t="s">
        <v>9</v>
      </c>
      <c r="B2" s="234">
        <f>SUM(I2:I14)</f>
        <v>100065000</v>
      </c>
      <c r="C2" s="229" t="s">
        <v>34</v>
      </c>
      <c r="D2" s="18">
        <v>2030000</v>
      </c>
      <c r="E2" s="16" t="s">
        <v>35</v>
      </c>
      <c r="F2" s="16">
        <v>2</v>
      </c>
      <c r="G2" s="17" t="s">
        <v>36</v>
      </c>
      <c r="H2" s="17" t="s">
        <v>6</v>
      </c>
      <c r="I2" s="57">
        <f t="shared" ref="I2:I14" si="0">D2*F2</f>
        <v>4060000</v>
      </c>
      <c r="J2" s="210"/>
    </row>
    <row r="3" spans="1:10" s="5" customFormat="1" ht="24.95" customHeight="1">
      <c r="A3" s="237"/>
      <c r="B3" s="235"/>
      <c r="C3" s="231"/>
      <c r="D3" s="18">
        <v>2090000</v>
      </c>
      <c r="E3" s="18" t="s">
        <v>35</v>
      </c>
      <c r="F3" s="18">
        <v>1</v>
      </c>
      <c r="G3" s="19" t="s">
        <v>36</v>
      </c>
      <c r="H3" s="19" t="s">
        <v>6</v>
      </c>
      <c r="I3" s="58">
        <f t="shared" si="0"/>
        <v>2090000</v>
      </c>
      <c r="J3" s="211"/>
    </row>
    <row r="4" spans="1:10" s="5" customFormat="1" ht="24.95" customHeight="1">
      <c r="A4" s="237"/>
      <c r="B4" s="235"/>
      <c r="C4" s="231"/>
      <c r="D4" s="18">
        <v>2105000</v>
      </c>
      <c r="E4" s="18" t="s">
        <v>35</v>
      </c>
      <c r="F4" s="18">
        <v>9</v>
      </c>
      <c r="G4" s="19" t="s">
        <v>28</v>
      </c>
      <c r="H4" s="19" t="s">
        <v>6</v>
      </c>
      <c r="I4" s="58">
        <f t="shared" ref="I4" si="1">D4*F4</f>
        <v>18945000</v>
      </c>
      <c r="J4" s="211"/>
    </row>
    <row r="5" spans="1:10" s="3" customFormat="1" ht="24.95" customHeight="1">
      <c r="A5" s="237"/>
      <c r="B5" s="235"/>
      <c r="C5" s="231"/>
      <c r="D5" s="18">
        <v>1780000</v>
      </c>
      <c r="E5" s="18" t="s">
        <v>35</v>
      </c>
      <c r="F5" s="18">
        <v>3</v>
      </c>
      <c r="G5" s="19" t="s">
        <v>36</v>
      </c>
      <c r="H5" s="19" t="s">
        <v>6</v>
      </c>
      <c r="I5" s="58">
        <f t="shared" si="0"/>
        <v>5340000</v>
      </c>
      <c r="J5" s="211"/>
    </row>
    <row r="6" spans="1:10" s="3" customFormat="1" ht="24.95" customHeight="1">
      <c r="A6" s="237"/>
      <c r="B6" s="235"/>
      <c r="C6" s="231"/>
      <c r="D6" s="18">
        <v>1795000</v>
      </c>
      <c r="E6" s="18" t="s">
        <v>35</v>
      </c>
      <c r="F6" s="18">
        <v>8</v>
      </c>
      <c r="G6" s="19" t="s">
        <v>36</v>
      </c>
      <c r="H6" s="19" t="s">
        <v>6</v>
      </c>
      <c r="I6" s="58">
        <f t="shared" si="0"/>
        <v>14360000</v>
      </c>
      <c r="J6" s="211"/>
    </row>
    <row r="7" spans="1:10" s="3" customFormat="1" ht="24.95" customHeight="1">
      <c r="A7" s="237"/>
      <c r="B7" s="235"/>
      <c r="C7" s="231"/>
      <c r="D7" s="18">
        <v>1855000</v>
      </c>
      <c r="E7" s="18" t="s">
        <v>35</v>
      </c>
      <c r="F7" s="18">
        <v>1</v>
      </c>
      <c r="G7" s="19" t="s">
        <v>36</v>
      </c>
      <c r="H7" s="19" t="s">
        <v>6</v>
      </c>
      <c r="I7" s="58">
        <f t="shared" si="0"/>
        <v>1855000</v>
      </c>
      <c r="J7" s="211"/>
    </row>
    <row r="8" spans="1:10" s="5" customFormat="1" ht="24.95" customHeight="1">
      <c r="A8" s="237"/>
      <c r="B8" s="235"/>
      <c r="C8" s="231"/>
      <c r="D8" s="18">
        <v>1780000</v>
      </c>
      <c r="E8" s="18" t="s">
        <v>35</v>
      </c>
      <c r="F8" s="18">
        <v>3</v>
      </c>
      <c r="G8" s="19" t="s">
        <v>36</v>
      </c>
      <c r="H8" s="19" t="s">
        <v>6</v>
      </c>
      <c r="I8" s="58">
        <f t="shared" si="0"/>
        <v>5340000</v>
      </c>
      <c r="J8" s="211"/>
    </row>
    <row r="9" spans="1:10" s="5" customFormat="1" ht="24.95" customHeight="1">
      <c r="A9" s="237"/>
      <c r="B9" s="235"/>
      <c r="C9" s="231"/>
      <c r="D9" s="18">
        <v>1795000</v>
      </c>
      <c r="E9" s="18" t="s">
        <v>35</v>
      </c>
      <c r="F9" s="18">
        <v>2</v>
      </c>
      <c r="G9" s="19" t="s">
        <v>36</v>
      </c>
      <c r="H9" s="19" t="s">
        <v>6</v>
      </c>
      <c r="I9" s="58">
        <f t="shared" si="0"/>
        <v>3590000</v>
      </c>
      <c r="J9" s="211"/>
    </row>
    <row r="10" spans="1:10" s="5" customFormat="1" ht="24.95" customHeight="1">
      <c r="A10" s="237"/>
      <c r="B10" s="235"/>
      <c r="C10" s="231"/>
      <c r="D10" s="18">
        <v>1855000</v>
      </c>
      <c r="E10" s="18" t="s">
        <v>35</v>
      </c>
      <c r="F10" s="18">
        <v>7</v>
      </c>
      <c r="G10" s="19" t="s">
        <v>36</v>
      </c>
      <c r="H10" s="19" t="s">
        <v>6</v>
      </c>
      <c r="I10" s="58">
        <f t="shared" si="0"/>
        <v>12985000</v>
      </c>
      <c r="J10" s="211"/>
    </row>
    <row r="11" spans="1:10" s="5" customFormat="1" ht="24.95" customHeight="1">
      <c r="A11" s="237"/>
      <c r="B11" s="235"/>
      <c r="C11" s="231"/>
      <c r="D11" s="18">
        <v>1660000</v>
      </c>
      <c r="E11" s="18" t="s">
        <v>35</v>
      </c>
      <c r="F11" s="18">
        <v>3</v>
      </c>
      <c r="G11" s="19" t="s">
        <v>36</v>
      </c>
      <c r="H11" s="19" t="s">
        <v>6</v>
      </c>
      <c r="I11" s="58">
        <f t="shared" ref="I11:I12" si="2">D11*F11</f>
        <v>4980000</v>
      </c>
      <c r="J11" s="211"/>
    </row>
    <row r="12" spans="1:10" s="5" customFormat="1" ht="24.95" customHeight="1">
      <c r="A12" s="237"/>
      <c r="B12" s="235"/>
      <c r="C12" s="230"/>
      <c r="D12" s="18">
        <v>1735000</v>
      </c>
      <c r="E12" s="18" t="s">
        <v>35</v>
      </c>
      <c r="F12" s="18">
        <v>3</v>
      </c>
      <c r="G12" s="19" t="s">
        <v>36</v>
      </c>
      <c r="H12" s="19" t="s">
        <v>6</v>
      </c>
      <c r="I12" s="58">
        <f t="shared" si="2"/>
        <v>5205000</v>
      </c>
      <c r="J12" s="211"/>
    </row>
    <row r="13" spans="1:10" s="5" customFormat="1" ht="24.95" customHeight="1">
      <c r="A13" s="237"/>
      <c r="B13" s="235"/>
      <c r="C13" s="229" t="s">
        <v>2</v>
      </c>
      <c r="D13" s="16">
        <v>1720000</v>
      </c>
      <c r="E13" s="16" t="s">
        <v>35</v>
      </c>
      <c r="F13" s="16">
        <v>3</v>
      </c>
      <c r="G13" s="17" t="s">
        <v>36</v>
      </c>
      <c r="H13" s="17" t="s">
        <v>6</v>
      </c>
      <c r="I13" s="57">
        <f t="shared" si="0"/>
        <v>5160000</v>
      </c>
      <c r="J13" s="211"/>
    </row>
    <row r="14" spans="1:10" s="3" customFormat="1" ht="24.95" customHeight="1">
      <c r="A14" s="237"/>
      <c r="B14" s="235"/>
      <c r="C14" s="230"/>
      <c r="D14" s="20">
        <v>1795000</v>
      </c>
      <c r="E14" s="20" t="s">
        <v>35</v>
      </c>
      <c r="F14" s="20">
        <v>9</v>
      </c>
      <c r="G14" s="21" t="s">
        <v>102</v>
      </c>
      <c r="H14" s="21" t="s">
        <v>6</v>
      </c>
      <c r="I14" s="59">
        <f t="shared" si="0"/>
        <v>16155000</v>
      </c>
      <c r="J14" s="211"/>
    </row>
    <row r="15" spans="1:10" ht="24.95" customHeight="1">
      <c r="A15" s="210" t="s">
        <v>10</v>
      </c>
      <c r="B15" s="234">
        <f>SUM(I15:I16)</f>
        <v>1902660</v>
      </c>
      <c r="C15" s="218" t="s">
        <v>34</v>
      </c>
      <c r="D15" s="219"/>
      <c r="E15" s="219"/>
      <c r="F15" s="219"/>
      <c r="G15" s="219"/>
      <c r="H15" s="22"/>
      <c r="I15" s="60">
        <v>1531360</v>
      </c>
      <c r="J15" s="210"/>
    </row>
    <row r="16" spans="1:10" ht="24.95" customHeight="1">
      <c r="A16" s="211"/>
      <c r="B16" s="235"/>
      <c r="C16" s="212" t="s">
        <v>3</v>
      </c>
      <c r="D16" s="213"/>
      <c r="E16" s="213"/>
      <c r="F16" s="213"/>
      <c r="G16" s="213"/>
      <c r="H16" s="23"/>
      <c r="I16" s="61">
        <v>371300</v>
      </c>
      <c r="J16" s="211"/>
    </row>
    <row r="17" spans="1:12" s="5" customFormat="1" ht="24.95" customHeight="1">
      <c r="A17" s="210" t="s">
        <v>37</v>
      </c>
      <c r="B17" s="234">
        <f>SUM(I17:I18)</f>
        <v>9206130</v>
      </c>
      <c r="C17" s="216" t="s">
        <v>12</v>
      </c>
      <c r="D17" s="217"/>
      <c r="E17" s="217"/>
      <c r="F17" s="217"/>
      <c r="G17" s="217"/>
      <c r="H17" s="24"/>
      <c r="I17" s="62">
        <v>7429920</v>
      </c>
      <c r="J17" s="210"/>
    </row>
    <row r="18" spans="1:12" s="5" customFormat="1" ht="24.95" customHeight="1">
      <c r="A18" s="211"/>
      <c r="B18" s="235"/>
      <c r="C18" s="214" t="s">
        <v>13</v>
      </c>
      <c r="D18" s="215"/>
      <c r="E18" s="215"/>
      <c r="F18" s="215"/>
      <c r="G18" s="215"/>
      <c r="H18" s="27"/>
      <c r="I18" s="63">
        <v>1776210</v>
      </c>
      <c r="J18" s="211"/>
      <c r="L18" s="56"/>
    </row>
    <row r="19" spans="1:12" s="5" customFormat="1" ht="24.95" customHeight="1">
      <c r="A19" s="232" t="s">
        <v>22</v>
      </c>
      <c r="B19" s="228">
        <f>SUM(I19:I20)</f>
        <v>9732490</v>
      </c>
      <c r="C19" s="212" t="s">
        <v>34</v>
      </c>
      <c r="D19" s="213"/>
      <c r="E19" s="213"/>
      <c r="F19" s="213"/>
      <c r="G19" s="213"/>
      <c r="H19" s="23"/>
      <c r="I19" s="64">
        <v>7859000</v>
      </c>
      <c r="J19" s="210"/>
    </row>
    <row r="20" spans="1:12" s="5" customFormat="1" ht="24.95" customHeight="1">
      <c r="A20" s="233"/>
      <c r="B20" s="228"/>
      <c r="C20" s="212" t="s">
        <v>2</v>
      </c>
      <c r="D20" s="213"/>
      <c r="E20" s="213"/>
      <c r="F20" s="213"/>
      <c r="G20" s="213"/>
      <c r="H20" s="23"/>
      <c r="I20" s="64">
        <v>1873490</v>
      </c>
      <c r="J20" s="211"/>
    </row>
    <row r="21" spans="1:12" ht="24.95" customHeight="1">
      <c r="A21" s="232" t="s">
        <v>23</v>
      </c>
      <c r="B21" s="228">
        <f>SUM(I21:I22)</f>
        <v>10302000</v>
      </c>
      <c r="C21" s="218" t="s">
        <v>40</v>
      </c>
      <c r="D21" s="219"/>
      <c r="E21" s="219"/>
      <c r="F21" s="219"/>
      <c r="G21" s="219"/>
      <c r="H21" s="22"/>
      <c r="I21" s="60">
        <v>8296000</v>
      </c>
      <c r="J21" s="210"/>
    </row>
    <row r="22" spans="1:12" s="1" customFormat="1" ht="24.95" customHeight="1">
      <c r="A22" s="233"/>
      <c r="B22" s="228"/>
      <c r="C22" s="223" t="s">
        <v>41</v>
      </c>
      <c r="D22" s="224"/>
      <c r="E22" s="224"/>
      <c r="F22" s="224"/>
      <c r="G22" s="224"/>
      <c r="H22" s="25"/>
      <c r="I22" s="65">
        <v>2006000</v>
      </c>
      <c r="J22" s="211"/>
    </row>
    <row r="23" spans="1:12" ht="24.95" customHeight="1">
      <c r="A23" s="29" t="s">
        <v>7</v>
      </c>
      <c r="B23" s="30">
        <f>SUM(B2:B22)</f>
        <v>131208280</v>
      </c>
      <c r="C23" s="220"/>
      <c r="D23" s="221"/>
      <c r="E23" s="221"/>
      <c r="F23" s="221"/>
      <c r="G23" s="221"/>
      <c r="H23" s="221"/>
      <c r="I23" s="222"/>
      <c r="J23" s="29"/>
    </row>
    <row r="24" spans="1:12" ht="24.95" customHeight="1"/>
    <row r="25" spans="1:12" ht="24.95" customHeight="1"/>
    <row r="26" spans="1:12" ht="24.95" customHeight="1"/>
    <row r="27" spans="1:12" ht="24.95" customHeight="1"/>
    <row r="28" spans="1:12" ht="24.95" customHeight="1"/>
    <row r="29" spans="1:12" ht="24.95" customHeight="1"/>
    <row r="30" spans="1:12" ht="24.95" customHeight="1"/>
    <row r="31" spans="1:12" ht="24.95" customHeight="1"/>
    <row r="32" spans="1:12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</sheetData>
  <mergeCells count="27">
    <mergeCell ref="A21:A22"/>
    <mergeCell ref="A15:A16"/>
    <mergeCell ref="B2:B14"/>
    <mergeCell ref="A2:A14"/>
    <mergeCell ref="B15:B16"/>
    <mergeCell ref="A17:A18"/>
    <mergeCell ref="B17:B18"/>
    <mergeCell ref="A19:A20"/>
    <mergeCell ref="B19:B20"/>
    <mergeCell ref="C23:I23"/>
    <mergeCell ref="C22:G22"/>
    <mergeCell ref="C21:G21"/>
    <mergeCell ref="C1:I1"/>
    <mergeCell ref="B21:B22"/>
    <mergeCell ref="C13:C14"/>
    <mergeCell ref="C2:C12"/>
    <mergeCell ref="J2:J14"/>
    <mergeCell ref="J19:J20"/>
    <mergeCell ref="C20:G20"/>
    <mergeCell ref="J21:J22"/>
    <mergeCell ref="J15:J16"/>
    <mergeCell ref="C18:G18"/>
    <mergeCell ref="C17:G17"/>
    <mergeCell ref="C16:G16"/>
    <mergeCell ref="C15:G15"/>
    <mergeCell ref="C19:G19"/>
    <mergeCell ref="J17:J18"/>
  </mergeCells>
  <phoneticPr fontId="25" type="noConversion"/>
  <pageMargins left="0.19680555164813995" right="0.15736110508441925" top="1.417222261428833" bottom="0.19680555164813995" header="0.59041666984558105" footer="0"/>
  <pageSetup paperSize="9" orientation="portrait" r:id="rId1"/>
  <headerFooter>
    <oddHeader>&amp;L&amp;"돋움,Regular"
북구다문화가족지원센터&amp;P&amp;C&amp;"돋움,Regular"&amp;20인 건 비 명 세 서&amp;R&amp;"돋움,Regular"
(단위 : 원)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R195"/>
  <sheetViews>
    <sheetView tabSelected="1" zoomScaleNormal="100" zoomScaleSheetLayoutView="80" workbookViewId="0">
      <selection sqref="A1:L1"/>
    </sheetView>
  </sheetViews>
  <sheetFormatPr defaultRowHeight="13.5"/>
  <cols>
    <col min="1" max="1" width="5.375" style="6" customWidth="1"/>
    <col min="2" max="2" width="10.125" style="7" customWidth="1"/>
    <col min="3" max="3" width="14.5" style="6" customWidth="1"/>
    <col min="4" max="4" width="7.5" style="6" bestFit="1" customWidth="1"/>
    <col min="5" max="6" width="6.625" style="6" customWidth="1"/>
    <col min="7" max="8" width="6.25" style="6" customWidth="1"/>
    <col min="9" max="9" width="10.5" style="6" bestFit="1" customWidth="1"/>
    <col min="10" max="10" width="10.25" style="6" customWidth="1"/>
    <col min="11" max="11" width="11.875" style="96" bestFit="1" customWidth="1"/>
    <col min="12" max="13" width="6.625" style="6" customWidth="1"/>
    <col min="14" max="14" width="6.625" style="7" customWidth="1"/>
    <col min="15" max="15" width="6.625" style="6" customWidth="1"/>
    <col min="16" max="16" width="11.25" style="6" customWidth="1"/>
    <col min="17" max="17" width="9" style="6" customWidth="1"/>
    <col min="18" max="18" width="14" style="6" bestFit="1" customWidth="1"/>
    <col min="19" max="19" width="12.75" style="6" bestFit="1" customWidth="1"/>
    <col min="20" max="16384" width="9" style="6"/>
  </cols>
  <sheetData>
    <row r="1" spans="1:18" ht="20.25">
      <c r="A1" s="238" t="s">
        <v>122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32"/>
      <c r="N1" s="32"/>
      <c r="O1" s="32"/>
      <c r="P1" s="32"/>
      <c r="Q1" s="32"/>
    </row>
    <row r="2" spans="1:18" ht="15" customHeight="1">
      <c r="A2" s="239" t="s">
        <v>125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33"/>
      <c r="N2" s="33"/>
      <c r="O2" s="33"/>
      <c r="P2" s="33"/>
      <c r="Q2" s="33"/>
    </row>
    <row r="3" spans="1:18" ht="15" customHeight="1">
      <c r="A3" s="9"/>
      <c r="B3" s="50"/>
      <c r="C3" s="10"/>
      <c r="D3" s="10"/>
      <c r="E3" s="28"/>
      <c r="F3" s="28"/>
      <c r="G3" s="10"/>
      <c r="H3" s="10"/>
      <c r="I3" s="10"/>
      <c r="J3" s="10"/>
      <c r="K3" s="86"/>
      <c r="L3" s="10"/>
      <c r="M3" s="10"/>
      <c r="N3" s="10"/>
      <c r="O3" s="11"/>
      <c r="P3" s="11"/>
      <c r="Q3" s="9"/>
    </row>
    <row r="4" spans="1:18" ht="15" customHeight="1">
      <c r="A4" s="35" t="s">
        <v>0</v>
      </c>
      <c r="B4" s="51"/>
      <c r="C4" s="26"/>
      <c r="D4" s="26"/>
      <c r="E4" s="26"/>
      <c r="F4" s="26"/>
      <c r="G4" s="26"/>
      <c r="H4" s="26"/>
      <c r="I4" s="26"/>
      <c r="J4" s="26"/>
      <c r="K4" s="242" t="s">
        <v>17</v>
      </c>
      <c r="L4" s="242"/>
      <c r="M4" s="26"/>
      <c r="N4" s="26"/>
      <c r="P4" s="31"/>
      <c r="Q4" s="31"/>
    </row>
    <row r="5" spans="1:18" ht="15.75" customHeight="1">
      <c r="A5" s="241" t="s">
        <v>29</v>
      </c>
      <c r="B5" s="240" t="s">
        <v>18</v>
      </c>
      <c r="C5" s="240" t="s">
        <v>16</v>
      </c>
      <c r="D5" s="240" t="s">
        <v>19</v>
      </c>
      <c r="E5" s="240" t="s">
        <v>47</v>
      </c>
      <c r="F5" s="240" t="s">
        <v>48</v>
      </c>
      <c r="G5" s="240" t="s">
        <v>11</v>
      </c>
      <c r="H5" s="240" t="s">
        <v>15</v>
      </c>
      <c r="I5" s="241" t="s">
        <v>33</v>
      </c>
      <c r="J5" s="241" t="s">
        <v>25</v>
      </c>
      <c r="K5" s="243" t="s">
        <v>26</v>
      </c>
      <c r="L5" s="241" t="s">
        <v>8</v>
      </c>
      <c r="N5" s="6"/>
    </row>
    <row r="6" spans="1:18" ht="47.25" customHeight="1">
      <c r="A6" s="241"/>
      <c r="B6" s="240"/>
      <c r="C6" s="240"/>
      <c r="D6" s="240"/>
      <c r="E6" s="240"/>
      <c r="F6" s="240"/>
      <c r="G6" s="240"/>
      <c r="H6" s="240"/>
      <c r="I6" s="241"/>
      <c r="J6" s="241"/>
      <c r="K6" s="243"/>
      <c r="L6" s="241"/>
      <c r="N6" s="6"/>
    </row>
    <row r="7" spans="1:18" ht="32.25" customHeight="1">
      <c r="A7" s="34">
        <v>1</v>
      </c>
      <c r="B7" s="165">
        <v>43466</v>
      </c>
      <c r="C7" s="166" t="s">
        <v>42</v>
      </c>
      <c r="D7" s="166"/>
      <c r="E7" s="80"/>
      <c r="F7" s="80"/>
      <c r="G7" s="166" t="s">
        <v>45</v>
      </c>
      <c r="H7" s="83" t="s">
        <v>108</v>
      </c>
      <c r="I7" s="166"/>
      <c r="J7" s="166" t="s">
        <v>209</v>
      </c>
      <c r="K7" s="206">
        <v>3977000</v>
      </c>
      <c r="L7" s="88"/>
      <c r="N7" s="8"/>
    </row>
    <row r="8" spans="1:18" ht="36" customHeight="1">
      <c r="A8" s="34">
        <v>2</v>
      </c>
      <c r="B8" s="167"/>
      <c r="C8" s="168" t="s">
        <v>42</v>
      </c>
      <c r="D8" s="168"/>
      <c r="E8" s="80"/>
      <c r="F8" s="80"/>
      <c r="G8" s="168" t="s">
        <v>45</v>
      </c>
      <c r="H8" s="83" t="s">
        <v>108</v>
      </c>
      <c r="I8" s="168"/>
      <c r="J8" s="168" t="s">
        <v>210</v>
      </c>
      <c r="K8" s="207">
        <v>1970016</v>
      </c>
      <c r="L8" s="88"/>
      <c r="N8" s="8"/>
    </row>
    <row r="9" spans="1:18" ht="25.5" customHeight="1">
      <c r="A9" s="34">
        <v>3</v>
      </c>
      <c r="B9" s="169"/>
      <c r="C9" s="169" t="s">
        <v>42</v>
      </c>
      <c r="D9" s="169"/>
      <c r="E9" s="80"/>
      <c r="F9" s="80"/>
      <c r="G9" s="169" t="s">
        <v>45</v>
      </c>
      <c r="H9" s="85" t="s">
        <v>32</v>
      </c>
      <c r="I9" s="169"/>
      <c r="J9" s="169" t="s">
        <v>208</v>
      </c>
      <c r="K9" s="208">
        <v>16375052</v>
      </c>
      <c r="L9" s="170"/>
      <c r="N9" s="8"/>
    </row>
    <row r="10" spans="1:18" ht="25.5" customHeight="1">
      <c r="A10" s="34">
        <v>4</v>
      </c>
      <c r="B10" s="171">
        <v>43480</v>
      </c>
      <c r="C10" s="168" t="s">
        <v>42</v>
      </c>
      <c r="D10" s="168" t="s">
        <v>44</v>
      </c>
      <c r="E10" s="80"/>
      <c r="F10" s="80"/>
      <c r="G10" s="168" t="s">
        <v>45</v>
      </c>
      <c r="H10" s="83" t="s">
        <v>108</v>
      </c>
      <c r="I10" s="168"/>
      <c r="J10" s="84"/>
      <c r="K10" s="207">
        <v>30000</v>
      </c>
      <c r="L10" s="170"/>
      <c r="M10" s="8"/>
      <c r="N10" s="6"/>
    </row>
    <row r="11" spans="1:18" ht="25.5" customHeight="1">
      <c r="A11" s="34">
        <v>5</v>
      </c>
      <c r="B11" s="169"/>
      <c r="C11" s="169" t="s">
        <v>42</v>
      </c>
      <c r="D11" s="169" t="s">
        <v>44</v>
      </c>
      <c r="E11" s="80"/>
      <c r="F11" s="80"/>
      <c r="G11" s="169" t="s">
        <v>45</v>
      </c>
      <c r="H11" s="85" t="s">
        <v>45</v>
      </c>
      <c r="I11" s="169"/>
      <c r="J11" s="84"/>
      <c r="K11" s="208">
        <v>50000</v>
      </c>
      <c r="L11" s="170"/>
      <c r="M11" s="8"/>
      <c r="N11" s="6"/>
      <c r="R11" s="6" t="s">
        <v>103</v>
      </c>
    </row>
    <row r="12" spans="1:18" ht="25.5" customHeight="1">
      <c r="A12" s="34">
        <v>6</v>
      </c>
      <c r="B12" s="172">
        <v>43487</v>
      </c>
      <c r="C12" s="168" t="s">
        <v>42</v>
      </c>
      <c r="D12" s="168" t="s">
        <v>44</v>
      </c>
      <c r="E12" s="80"/>
      <c r="F12" s="80"/>
      <c r="G12" s="168" t="s">
        <v>45</v>
      </c>
      <c r="H12" s="83" t="s">
        <v>108</v>
      </c>
      <c r="I12" s="168"/>
      <c r="J12" s="84"/>
      <c r="K12" s="207">
        <v>20000</v>
      </c>
      <c r="L12" s="170"/>
      <c r="M12" s="8"/>
      <c r="N12" s="6"/>
    </row>
    <row r="13" spans="1:18" ht="25.5" customHeight="1">
      <c r="A13" s="34">
        <v>7</v>
      </c>
      <c r="B13" s="173">
        <v>43495</v>
      </c>
      <c r="C13" s="169" t="s">
        <v>42</v>
      </c>
      <c r="D13" s="169" t="s">
        <v>44</v>
      </c>
      <c r="E13" s="80"/>
      <c r="F13" s="80"/>
      <c r="G13" s="169" t="s">
        <v>45</v>
      </c>
      <c r="H13" s="83" t="s">
        <v>108</v>
      </c>
      <c r="I13" s="169"/>
      <c r="J13" s="84"/>
      <c r="K13" s="208">
        <v>2000</v>
      </c>
      <c r="L13" s="170"/>
      <c r="M13" s="8"/>
      <c r="N13" s="6"/>
    </row>
    <row r="14" spans="1:18" ht="25.5" customHeight="1">
      <c r="A14" s="34">
        <v>8</v>
      </c>
      <c r="B14" s="167"/>
      <c r="C14" s="168" t="s">
        <v>42</v>
      </c>
      <c r="D14" s="168" t="s">
        <v>44</v>
      </c>
      <c r="E14" s="80"/>
      <c r="F14" s="80"/>
      <c r="G14" s="168" t="s">
        <v>45</v>
      </c>
      <c r="H14" s="83" t="s">
        <v>108</v>
      </c>
      <c r="I14" s="168"/>
      <c r="J14" s="84"/>
      <c r="K14" s="207">
        <v>2000</v>
      </c>
      <c r="L14" s="170"/>
      <c r="N14" s="6"/>
    </row>
    <row r="15" spans="1:18" ht="25.5" customHeight="1">
      <c r="A15" s="34">
        <v>9</v>
      </c>
      <c r="B15" s="174"/>
      <c r="C15" s="169" t="s">
        <v>42</v>
      </c>
      <c r="D15" s="169" t="s">
        <v>44</v>
      </c>
      <c r="E15" s="80"/>
      <c r="F15" s="80"/>
      <c r="G15" s="169" t="s">
        <v>45</v>
      </c>
      <c r="H15" s="83" t="s">
        <v>108</v>
      </c>
      <c r="I15" s="169"/>
      <c r="J15" s="84"/>
      <c r="K15" s="208">
        <v>2000</v>
      </c>
      <c r="L15" s="170"/>
      <c r="M15" s="8"/>
      <c r="N15" s="6"/>
    </row>
    <row r="16" spans="1:18" ht="25.5" customHeight="1">
      <c r="A16" s="34">
        <v>10</v>
      </c>
      <c r="B16" s="167"/>
      <c r="C16" s="168" t="s">
        <v>42</v>
      </c>
      <c r="D16" s="168" t="s">
        <v>44</v>
      </c>
      <c r="E16" s="80"/>
      <c r="F16" s="80"/>
      <c r="G16" s="168" t="s">
        <v>45</v>
      </c>
      <c r="H16" s="83" t="s">
        <v>108</v>
      </c>
      <c r="I16" s="168"/>
      <c r="J16" s="84"/>
      <c r="K16" s="207">
        <v>2000</v>
      </c>
      <c r="L16" s="170"/>
      <c r="N16" s="6"/>
    </row>
    <row r="17" spans="1:14" ht="25.5" customHeight="1">
      <c r="A17" s="34">
        <v>11</v>
      </c>
      <c r="B17" s="174"/>
      <c r="C17" s="169" t="s">
        <v>42</v>
      </c>
      <c r="D17" s="169" t="s">
        <v>44</v>
      </c>
      <c r="E17" s="80"/>
      <c r="F17" s="80"/>
      <c r="G17" s="169" t="s">
        <v>45</v>
      </c>
      <c r="H17" s="83" t="s">
        <v>108</v>
      </c>
      <c r="I17" s="169"/>
      <c r="J17" s="84"/>
      <c r="K17" s="208">
        <v>2000</v>
      </c>
      <c r="L17" s="170"/>
      <c r="N17" s="6"/>
    </row>
    <row r="18" spans="1:14" ht="25.5" customHeight="1">
      <c r="A18" s="34">
        <v>12</v>
      </c>
      <c r="B18" s="167"/>
      <c r="C18" s="168" t="s">
        <v>42</v>
      </c>
      <c r="D18" s="168" t="s">
        <v>44</v>
      </c>
      <c r="E18" s="80"/>
      <c r="F18" s="80"/>
      <c r="G18" s="168" t="s">
        <v>45</v>
      </c>
      <c r="H18" s="85" t="s">
        <v>32</v>
      </c>
      <c r="I18" s="168"/>
      <c r="J18" s="84"/>
      <c r="K18" s="207">
        <v>2000</v>
      </c>
      <c r="L18" s="170"/>
      <c r="N18" s="6"/>
    </row>
    <row r="19" spans="1:14" ht="25.5" customHeight="1">
      <c r="A19" s="34">
        <v>13</v>
      </c>
      <c r="B19" s="174"/>
      <c r="C19" s="169" t="s">
        <v>42</v>
      </c>
      <c r="D19" s="169" t="s">
        <v>44</v>
      </c>
      <c r="E19" s="80"/>
      <c r="F19" s="80"/>
      <c r="G19" s="169" t="s">
        <v>45</v>
      </c>
      <c r="H19" s="83" t="s">
        <v>108</v>
      </c>
      <c r="I19" s="169"/>
      <c r="J19" s="84"/>
      <c r="K19" s="208">
        <v>2000</v>
      </c>
      <c r="L19" s="170"/>
      <c r="N19" s="6"/>
    </row>
    <row r="20" spans="1:14" ht="25.5" customHeight="1">
      <c r="A20" s="34">
        <v>14</v>
      </c>
      <c r="B20" s="167"/>
      <c r="C20" s="168" t="s">
        <v>42</v>
      </c>
      <c r="D20" s="168" t="s">
        <v>44</v>
      </c>
      <c r="E20" s="80"/>
      <c r="F20" s="80"/>
      <c r="G20" s="168" t="s">
        <v>45</v>
      </c>
      <c r="H20" s="83" t="s">
        <v>108</v>
      </c>
      <c r="I20" s="168"/>
      <c r="J20" s="84"/>
      <c r="K20" s="207">
        <v>2000</v>
      </c>
      <c r="L20" s="170"/>
      <c r="N20" s="6"/>
    </row>
    <row r="21" spans="1:14" ht="25.5" customHeight="1">
      <c r="A21" s="34">
        <v>15</v>
      </c>
      <c r="B21" s="169"/>
      <c r="C21" s="169" t="s">
        <v>42</v>
      </c>
      <c r="D21" s="169" t="s">
        <v>44</v>
      </c>
      <c r="E21" s="80"/>
      <c r="F21" s="80"/>
      <c r="G21" s="169" t="s">
        <v>45</v>
      </c>
      <c r="H21" s="83" t="s">
        <v>108</v>
      </c>
      <c r="I21" s="169"/>
      <c r="J21" s="84"/>
      <c r="K21" s="208">
        <v>2000</v>
      </c>
      <c r="L21" s="170"/>
      <c r="N21" s="6"/>
    </row>
    <row r="22" spans="1:14" ht="25.5" customHeight="1">
      <c r="A22" s="34">
        <v>16</v>
      </c>
      <c r="B22" s="172">
        <v>43508</v>
      </c>
      <c r="C22" s="168" t="s">
        <v>42</v>
      </c>
      <c r="D22" s="168" t="s">
        <v>43</v>
      </c>
      <c r="E22" s="80"/>
      <c r="F22" s="80"/>
      <c r="G22" s="168" t="s">
        <v>45</v>
      </c>
      <c r="H22" s="83" t="s">
        <v>108</v>
      </c>
      <c r="I22" s="168"/>
      <c r="J22" s="84"/>
      <c r="K22" s="207">
        <v>50000</v>
      </c>
      <c r="L22" s="170"/>
      <c r="N22" s="6"/>
    </row>
    <row r="23" spans="1:14" ht="25.5" customHeight="1">
      <c r="A23" s="34">
        <v>17</v>
      </c>
      <c r="B23" s="173">
        <v>43511</v>
      </c>
      <c r="C23" s="169" t="s">
        <v>42</v>
      </c>
      <c r="D23" s="169" t="s">
        <v>44</v>
      </c>
      <c r="E23" s="80"/>
      <c r="F23" s="80"/>
      <c r="G23" s="169" t="s">
        <v>45</v>
      </c>
      <c r="H23" s="83" t="s">
        <v>108</v>
      </c>
      <c r="I23" s="169"/>
      <c r="J23" s="84"/>
      <c r="K23" s="208">
        <v>50000</v>
      </c>
      <c r="L23" s="170"/>
      <c r="N23" s="6"/>
    </row>
    <row r="24" spans="1:14" ht="25.5" customHeight="1">
      <c r="A24" s="34">
        <v>18</v>
      </c>
      <c r="B24" s="168"/>
      <c r="C24" s="168" t="s">
        <v>42</v>
      </c>
      <c r="D24" s="168" t="s">
        <v>44</v>
      </c>
      <c r="E24" s="80"/>
      <c r="F24" s="80"/>
      <c r="G24" s="168" t="s">
        <v>45</v>
      </c>
      <c r="H24" s="83" t="s">
        <v>108</v>
      </c>
      <c r="I24" s="168"/>
      <c r="J24" s="84"/>
      <c r="K24" s="207">
        <v>30000</v>
      </c>
      <c r="L24" s="170"/>
      <c r="N24" s="6"/>
    </row>
    <row r="25" spans="1:14" ht="25.5" customHeight="1">
      <c r="A25" s="34">
        <v>19</v>
      </c>
      <c r="B25" s="175">
        <v>43518</v>
      </c>
      <c r="C25" s="169" t="s">
        <v>42</v>
      </c>
      <c r="D25" s="169" t="s">
        <v>44</v>
      </c>
      <c r="E25" s="80"/>
      <c r="F25" s="80"/>
      <c r="G25" s="169" t="s">
        <v>45</v>
      </c>
      <c r="H25" s="83" t="s">
        <v>108</v>
      </c>
      <c r="I25" s="169"/>
      <c r="J25" s="84"/>
      <c r="K25" s="208">
        <v>20000</v>
      </c>
      <c r="L25" s="170"/>
      <c r="N25" s="6"/>
    </row>
    <row r="26" spans="1:14" ht="25.5" customHeight="1">
      <c r="A26" s="34">
        <v>20</v>
      </c>
      <c r="B26" s="171">
        <v>43524</v>
      </c>
      <c r="C26" s="168" t="s">
        <v>42</v>
      </c>
      <c r="D26" s="168" t="s">
        <v>44</v>
      </c>
      <c r="E26" s="80"/>
      <c r="F26" s="80"/>
      <c r="G26" s="168" t="s">
        <v>45</v>
      </c>
      <c r="H26" s="83" t="s">
        <v>108</v>
      </c>
      <c r="I26" s="168"/>
      <c r="J26" s="84"/>
      <c r="K26" s="207">
        <v>2000</v>
      </c>
      <c r="L26" s="170"/>
      <c r="N26" s="6"/>
    </row>
    <row r="27" spans="1:14" ht="25.5" customHeight="1">
      <c r="A27" s="34">
        <v>21</v>
      </c>
      <c r="B27" s="174"/>
      <c r="C27" s="169" t="s">
        <v>42</v>
      </c>
      <c r="D27" s="169" t="s">
        <v>44</v>
      </c>
      <c r="E27" s="80"/>
      <c r="F27" s="80"/>
      <c r="G27" s="169" t="s">
        <v>45</v>
      </c>
      <c r="H27" s="83" t="s">
        <v>108</v>
      </c>
      <c r="I27" s="169"/>
      <c r="J27" s="84"/>
      <c r="K27" s="208">
        <v>2000</v>
      </c>
      <c r="L27" s="170"/>
      <c r="N27" s="6"/>
    </row>
    <row r="28" spans="1:14" ht="25.5" customHeight="1">
      <c r="A28" s="34">
        <v>22</v>
      </c>
      <c r="B28" s="167"/>
      <c r="C28" s="168" t="s">
        <v>42</v>
      </c>
      <c r="D28" s="168" t="s">
        <v>44</v>
      </c>
      <c r="E28" s="80"/>
      <c r="F28" s="80"/>
      <c r="G28" s="168" t="s">
        <v>45</v>
      </c>
      <c r="H28" s="83" t="s">
        <v>108</v>
      </c>
      <c r="I28" s="168"/>
      <c r="J28" s="84"/>
      <c r="K28" s="207">
        <v>2000</v>
      </c>
      <c r="L28" s="170"/>
      <c r="N28" s="6"/>
    </row>
    <row r="29" spans="1:14" ht="25.5" customHeight="1">
      <c r="A29" s="34">
        <v>23</v>
      </c>
      <c r="B29" s="174"/>
      <c r="C29" s="169" t="s">
        <v>42</v>
      </c>
      <c r="D29" s="169" t="s">
        <v>44</v>
      </c>
      <c r="E29" s="80"/>
      <c r="F29" s="80"/>
      <c r="G29" s="169" t="s">
        <v>45</v>
      </c>
      <c r="H29" s="83" t="s">
        <v>108</v>
      </c>
      <c r="I29" s="169"/>
      <c r="J29" s="84"/>
      <c r="K29" s="208">
        <v>2000</v>
      </c>
      <c r="L29" s="170"/>
      <c r="N29" s="6"/>
    </row>
    <row r="30" spans="1:14" ht="25.5" customHeight="1">
      <c r="A30" s="34">
        <v>24</v>
      </c>
      <c r="B30" s="167"/>
      <c r="C30" s="168" t="s">
        <v>42</v>
      </c>
      <c r="D30" s="168" t="s">
        <v>44</v>
      </c>
      <c r="E30" s="80"/>
      <c r="F30" s="80"/>
      <c r="G30" s="168" t="s">
        <v>45</v>
      </c>
      <c r="H30" s="85" t="s">
        <v>32</v>
      </c>
      <c r="I30" s="168"/>
      <c r="J30" s="84"/>
      <c r="K30" s="207">
        <v>2000</v>
      </c>
      <c r="L30" s="170"/>
      <c r="N30" s="6"/>
    </row>
    <row r="31" spans="1:14" ht="25.5" customHeight="1">
      <c r="A31" s="34">
        <v>25</v>
      </c>
      <c r="B31" s="174"/>
      <c r="C31" s="169" t="s">
        <v>42</v>
      </c>
      <c r="D31" s="169" t="s">
        <v>44</v>
      </c>
      <c r="E31" s="80"/>
      <c r="F31" s="80"/>
      <c r="G31" s="169" t="s">
        <v>45</v>
      </c>
      <c r="H31" s="83" t="s">
        <v>108</v>
      </c>
      <c r="I31" s="169"/>
      <c r="J31" s="84"/>
      <c r="K31" s="208">
        <v>2000</v>
      </c>
      <c r="L31" s="170"/>
      <c r="N31" s="6"/>
    </row>
    <row r="32" spans="1:14" ht="25.5" customHeight="1">
      <c r="A32" s="34">
        <v>26</v>
      </c>
      <c r="B32" s="167"/>
      <c r="C32" s="168" t="s">
        <v>42</v>
      </c>
      <c r="D32" s="168" t="s">
        <v>44</v>
      </c>
      <c r="E32" s="80"/>
      <c r="F32" s="80"/>
      <c r="G32" s="168" t="s">
        <v>45</v>
      </c>
      <c r="H32" s="83" t="s">
        <v>108</v>
      </c>
      <c r="I32" s="168"/>
      <c r="J32" s="84"/>
      <c r="K32" s="207">
        <v>2000</v>
      </c>
      <c r="L32" s="170"/>
      <c r="N32" s="6"/>
    </row>
    <row r="33" spans="1:14" ht="25.5" customHeight="1">
      <c r="A33" s="34">
        <v>27</v>
      </c>
      <c r="B33" s="174"/>
      <c r="C33" s="169" t="s">
        <v>42</v>
      </c>
      <c r="D33" s="169" t="s">
        <v>44</v>
      </c>
      <c r="E33" s="80"/>
      <c r="F33" s="80"/>
      <c r="G33" s="169" t="s">
        <v>45</v>
      </c>
      <c r="H33" s="83" t="s">
        <v>108</v>
      </c>
      <c r="I33" s="169"/>
      <c r="J33" s="84"/>
      <c r="K33" s="208">
        <v>50000</v>
      </c>
      <c r="L33" s="170"/>
      <c r="N33" s="6"/>
    </row>
    <row r="34" spans="1:14" ht="25.5" customHeight="1">
      <c r="A34" s="34">
        <v>28</v>
      </c>
      <c r="B34" s="167"/>
      <c r="C34" s="168" t="s">
        <v>42</v>
      </c>
      <c r="D34" s="168" t="s">
        <v>44</v>
      </c>
      <c r="E34" s="80"/>
      <c r="F34" s="80"/>
      <c r="G34" s="168" t="s">
        <v>45</v>
      </c>
      <c r="H34" s="83" t="s">
        <v>108</v>
      </c>
      <c r="I34" s="168"/>
      <c r="J34" s="84"/>
      <c r="K34" s="207">
        <v>2000</v>
      </c>
      <c r="L34" s="170"/>
      <c r="N34" s="6"/>
    </row>
    <row r="35" spans="1:14" ht="25.5" customHeight="1">
      <c r="A35" s="34">
        <v>29</v>
      </c>
      <c r="B35" s="169"/>
      <c r="C35" s="169" t="s">
        <v>42</v>
      </c>
      <c r="D35" s="169" t="s">
        <v>44</v>
      </c>
      <c r="E35" s="80"/>
      <c r="F35" s="80"/>
      <c r="G35" s="169" t="s">
        <v>45</v>
      </c>
      <c r="H35" s="83" t="s">
        <v>108</v>
      </c>
      <c r="I35" s="169"/>
      <c r="J35" s="84"/>
      <c r="K35" s="208">
        <v>2000</v>
      </c>
      <c r="L35" s="170"/>
      <c r="N35" s="6"/>
    </row>
    <row r="36" spans="1:14" ht="25.5" customHeight="1">
      <c r="A36" s="34">
        <v>30</v>
      </c>
      <c r="B36" s="171">
        <v>43539</v>
      </c>
      <c r="C36" s="168" t="s">
        <v>42</v>
      </c>
      <c r="D36" s="168" t="s">
        <v>44</v>
      </c>
      <c r="E36" s="80"/>
      <c r="F36" s="80"/>
      <c r="G36" s="168" t="s">
        <v>45</v>
      </c>
      <c r="H36" s="83" t="s">
        <v>108</v>
      </c>
      <c r="I36" s="168"/>
      <c r="J36" s="84"/>
      <c r="K36" s="207">
        <v>50000</v>
      </c>
      <c r="L36" s="170"/>
      <c r="N36" s="6"/>
    </row>
    <row r="37" spans="1:14" ht="25.5" customHeight="1">
      <c r="A37" s="34">
        <v>31</v>
      </c>
      <c r="B37" s="169"/>
      <c r="C37" s="169" t="s">
        <v>42</v>
      </c>
      <c r="D37" s="169" t="s">
        <v>44</v>
      </c>
      <c r="E37" s="80"/>
      <c r="F37" s="80"/>
      <c r="G37" s="169" t="s">
        <v>45</v>
      </c>
      <c r="H37" s="83" t="s">
        <v>108</v>
      </c>
      <c r="I37" s="169"/>
      <c r="J37" s="84"/>
      <c r="K37" s="208">
        <v>30000</v>
      </c>
      <c r="L37" s="170"/>
      <c r="N37" s="6"/>
    </row>
    <row r="38" spans="1:14" ht="25.5" customHeight="1">
      <c r="A38" s="34">
        <v>32</v>
      </c>
      <c r="B38" s="172">
        <v>43549</v>
      </c>
      <c r="C38" s="168" t="s">
        <v>42</v>
      </c>
      <c r="D38" s="168" t="s">
        <v>44</v>
      </c>
      <c r="E38" s="80"/>
      <c r="F38" s="80"/>
      <c r="G38" s="168" t="s">
        <v>45</v>
      </c>
      <c r="H38" s="83" t="s">
        <v>108</v>
      </c>
      <c r="I38" s="168"/>
      <c r="J38" s="84"/>
      <c r="K38" s="207">
        <v>20000</v>
      </c>
      <c r="L38" s="170"/>
      <c r="N38" s="6"/>
    </row>
    <row r="39" spans="1:14" ht="25.5" customHeight="1">
      <c r="A39" s="34">
        <v>33</v>
      </c>
      <c r="B39" s="173">
        <v>43553</v>
      </c>
      <c r="C39" s="169" t="s">
        <v>42</v>
      </c>
      <c r="D39" s="169" t="s">
        <v>44</v>
      </c>
      <c r="E39" s="80"/>
      <c r="F39" s="80"/>
      <c r="G39" s="169" t="s">
        <v>45</v>
      </c>
      <c r="H39" s="83" t="s">
        <v>108</v>
      </c>
      <c r="I39" s="169"/>
      <c r="J39" s="84"/>
      <c r="K39" s="208">
        <v>2000</v>
      </c>
      <c r="L39" s="176"/>
      <c r="N39" s="6"/>
    </row>
    <row r="40" spans="1:14" ht="25.5" customHeight="1">
      <c r="A40" s="34">
        <v>34</v>
      </c>
      <c r="B40" s="167"/>
      <c r="C40" s="168" t="s">
        <v>42</v>
      </c>
      <c r="D40" s="168" t="s">
        <v>44</v>
      </c>
      <c r="E40" s="80"/>
      <c r="F40" s="80"/>
      <c r="G40" s="168" t="s">
        <v>45</v>
      </c>
      <c r="H40" s="83" t="s">
        <v>108</v>
      </c>
      <c r="I40" s="168"/>
      <c r="J40" s="84"/>
      <c r="K40" s="207">
        <v>2000</v>
      </c>
      <c r="L40" s="176"/>
      <c r="N40" s="6"/>
    </row>
    <row r="41" spans="1:14" ht="25.5" customHeight="1">
      <c r="A41" s="34">
        <v>35</v>
      </c>
      <c r="B41" s="174"/>
      <c r="C41" s="169" t="s">
        <v>42</v>
      </c>
      <c r="D41" s="169" t="s">
        <v>44</v>
      </c>
      <c r="E41" s="80"/>
      <c r="F41" s="80"/>
      <c r="G41" s="169" t="s">
        <v>45</v>
      </c>
      <c r="H41" s="85"/>
      <c r="I41" s="169"/>
      <c r="J41" s="84"/>
      <c r="K41" s="208">
        <v>2000</v>
      </c>
      <c r="L41" s="176"/>
      <c r="N41" s="6"/>
    </row>
    <row r="42" spans="1:14" ht="25.5" customHeight="1">
      <c r="A42" s="34">
        <v>36</v>
      </c>
      <c r="B42" s="167"/>
      <c r="C42" s="168" t="s">
        <v>42</v>
      </c>
      <c r="D42" s="168" t="s">
        <v>44</v>
      </c>
      <c r="E42" s="80"/>
      <c r="F42" s="80"/>
      <c r="G42" s="168" t="s">
        <v>45</v>
      </c>
      <c r="H42" s="85" t="s">
        <v>32</v>
      </c>
      <c r="I42" s="168"/>
      <c r="J42" s="84"/>
      <c r="K42" s="207">
        <v>2000</v>
      </c>
      <c r="L42" s="176"/>
      <c r="N42" s="6"/>
    </row>
    <row r="43" spans="1:14" ht="25.5" customHeight="1">
      <c r="A43" s="34">
        <v>37</v>
      </c>
      <c r="B43" s="174"/>
      <c r="C43" s="169" t="s">
        <v>42</v>
      </c>
      <c r="D43" s="169" t="s">
        <v>44</v>
      </c>
      <c r="E43" s="80"/>
      <c r="F43" s="80"/>
      <c r="G43" s="169" t="s">
        <v>45</v>
      </c>
      <c r="H43" s="85" t="s">
        <v>45</v>
      </c>
      <c r="I43" s="169"/>
      <c r="J43" s="84"/>
      <c r="K43" s="208">
        <v>2000</v>
      </c>
      <c r="L43" s="176"/>
      <c r="N43" s="6"/>
    </row>
    <row r="44" spans="1:14" ht="25.5" customHeight="1">
      <c r="A44" s="34">
        <v>38</v>
      </c>
      <c r="B44" s="167"/>
      <c r="C44" s="168" t="s">
        <v>42</v>
      </c>
      <c r="D44" s="168" t="s">
        <v>44</v>
      </c>
      <c r="E44" s="80"/>
      <c r="F44" s="80"/>
      <c r="G44" s="168" t="s">
        <v>45</v>
      </c>
      <c r="H44" s="83" t="s">
        <v>108</v>
      </c>
      <c r="I44" s="168"/>
      <c r="J44" s="84"/>
      <c r="K44" s="207">
        <v>2000</v>
      </c>
      <c r="L44" s="176"/>
      <c r="N44" s="6"/>
    </row>
    <row r="45" spans="1:14" ht="25.5" customHeight="1">
      <c r="A45" s="34">
        <v>39</v>
      </c>
      <c r="B45" s="174"/>
      <c r="C45" s="169" t="s">
        <v>42</v>
      </c>
      <c r="D45" s="169" t="s">
        <v>44</v>
      </c>
      <c r="E45" s="80"/>
      <c r="F45" s="80"/>
      <c r="G45" s="169" t="s">
        <v>45</v>
      </c>
      <c r="H45" s="83" t="s">
        <v>108</v>
      </c>
      <c r="I45" s="169"/>
      <c r="J45" s="84"/>
      <c r="K45" s="208">
        <v>2000</v>
      </c>
      <c r="L45" s="176"/>
      <c r="N45" s="6"/>
    </row>
    <row r="46" spans="1:14" ht="25.5" customHeight="1">
      <c r="A46" s="34">
        <v>40</v>
      </c>
      <c r="B46" s="167"/>
      <c r="C46" s="168" t="s">
        <v>42</v>
      </c>
      <c r="D46" s="168" t="s">
        <v>44</v>
      </c>
      <c r="E46" s="80"/>
      <c r="F46" s="80"/>
      <c r="G46" s="168" t="s">
        <v>45</v>
      </c>
      <c r="H46" s="83" t="s">
        <v>108</v>
      </c>
      <c r="I46" s="168"/>
      <c r="J46" s="84"/>
      <c r="K46" s="207">
        <v>2000</v>
      </c>
      <c r="L46" s="176"/>
      <c r="N46" s="6"/>
    </row>
    <row r="47" spans="1:14" ht="25.5" customHeight="1">
      <c r="A47" s="34">
        <v>41</v>
      </c>
      <c r="B47" s="169"/>
      <c r="C47" s="169" t="s">
        <v>42</v>
      </c>
      <c r="D47" s="169" t="s">
        <v>44</v>
      </c>
      <c r="E47" s="80"/>
      <c r="F47" s="80"/>
      <c r="G47" s="169" t="s">
        <v>45</v>
      </c>
      <c r="H47" s="83" t="s">
        <v>108</v>
      </c>
      <c r="I47" s="169"/>
      <c r="J47" s="84"/>
      <c r="K47" s="208">
        <v>2000</v>
      </c>
      <c r="L47" s="176"/>
      <c r="N47" s="6"/>
    </row>
    <row r="48" spans="1:14" ht="25.5" customHeight="1">
      <c r="A48" s="34">
        <v>42</v>
      </c>
      <c r="B48" s="171">
        <v>43570</v>
      </c>
      <c r="C48" s="168" t="s">
        <v>42</v>
      </c>
      <c r="D48" s="168" t="s">
        <v>44</v>
      </c>
      <c r="E48" s="80"/>
      <c r="F48" s="80"/>
      <c r="G48" s="168" t="s">
        <v>45</v>
      </c>
      <c r="H48" s="83" t="s">
        <v>108</v>
      </c>
      <c r="I48" s="168"/>
      <c r="J48" s="84"/>
      <c r="K48" s="207">
        <v>30000</v>
      </c>
      <c r="L48" s="176"/>
      <c r="N48" s="6"/>
    </row>
    <row r="49" spans="1:14" ht="25.5" customHeight="1">
      <c r="A49" s="34">
        <v>43</v>
      </c>
      <c r="B49" s="169"/>
      <c r="C49" s="169" t="s">
        <v>42</v>
      </c>
      <c r="D49" s="169" t="s">
        <v>44</v>
      </c>
      <c r="E49" s="80"/>
      <c r="F49" s="80"/>
      <c r="G49" s="169" t="s">
        <v>45</v>
      </c>
      <c r="H49" s="83" t="s">
        <v>108</v>
      </c>
      <c r="I49" s="169"/>
      <c r="J49" s="84"/>
      <c r="K49" s="208">
        <v>50000</v>
      </c>
      <c r="L49" s="176"/>
      <c r="N49" s="6"/>
    </row>
    <row r="50" spans="1:14" ht="25.5" customHeight="1">
      <c r="A50" s="34">
        <v>44</v>
      </c>
      <c r="B50" s="172">
        <v>43578</v>
      </c>
      <c r="C50" s="168" t="s">
        <v>42</v>
      </c>
      <c r="D50" s="168" t="s">
        <v>44</v>
      </c>
      <c r="E50" s="80"/>
      <c r="F50" s="80"/>
      <c r="G50" s="168" t="s">
        <v>45</v>
      </c>
      <c r="H50" s="83" t="s">
        <v>108</v>
      </c>
      <c r="I50" s="168"/>
      <c r="J50" s="84"/>
      <c r="K50" s="207">
        <v>20000</v>
      </c>
      <c r="L50" s="176"/>
      <c r="N50" s="6"/>
    </row>
    <row r="51" spans="1:14" ht="25.5" customHeight="1">
      <c r="A51" s="34">
        <v>45</v>
      </c>
      <c r="B51" s="173">
        <v>43585</v>
      </c>
      <c r="C51" s="169" t="s">
        <v>42</v>
      </c>
      <c r="D51" s="169" t="s">
        <v>44</v>
      </c>
      <c r="E51" s="80"/>
      <c r="F51" s="80"/>
      <c r="G51" s="169" t="s">
        <v>45</v>
      </c>
      <c r="H51" s="83" t="s">
        <v>108</v>
      </c>
      <c r="I51" s="169"/>
      <c r="J51" s="84"/>
      <c r="K51" s="208">
        <v>2000</v>
      </c>
      <c r="L51" s="176"/>
      <c r="N51" s="6"/>
    </row>
    <row r="52" spans="1:14" ht="25.5" customHeight="1">
      <c r="A52" s="34">
        <v>46</v>
      </c>
      <c r="B52" s="167"/>
      <c r="C52" s="168" t="s">
        <v>42</v>
      </c>
      <c r="D52" s="168" t="s">
        <v>44</v>
      </c>
      <c r="E52" s="80"/>
      <c r="F52" s="80"/>
      <c r="G52" s="168" t="s">
        <v>45</v>
      </c>
      <c r="H52" s="83" t="s">
        <v>108</v>
      </c>
      <c r="I52" s="168"/>
      <c r="J52" s="84"/>
      <c r="K52" s="207">
        <v>2000</v>
      </c>
      <c r="L52" s="176"/>
      <c r="N52" s="6"/>
    </row>
    <row r="53" spans="1:14" ht="25.5" customHeight="1">
      <c r="A53" s="34">
        <v>47</v>
      </c>
      <c r="B53" s="174"/>
      <c r="C53" s="169" t="s">
        <v>42</v>
      </c>
      <c r="D53" s="169" t="s">
        <v>44</v>
      </c>
      <c r="E53" s="80"/>
      <c r="F53" s="80"/>
      <c r="G53" s="169" t="s">
        <v>45</v>
      </c>
      <c r="H53" s="85" t="s">
        <v>45</v>
      </c>
      <c r="I53" s="169"/>
      <c r="J53" s="84"/>
      <c r="K53" s="208">
        <v>2000</v>
      </c>
      <c r="L53" s="176"/>
      <c r="N53" s="6"/>
    </row>
    <row r="54" spans="1:14" ht="25.5" customHeight="1">
      <c r="A54" s="34">
        <v>48</v>
      </c>
      <c r="B54" s="167"/>
      <c r="C54" s="168" t="s">
        <v>42</v>
      </c>
      <c r="D54" s="168" t="s">
        <v>44</v>
      </c>
      <c r="E54" s="80"/>
      <c r="F54" s="80"/>
      <c r="G54" s="168" t="s">
        <v>45</v>
      </c>
      <c r="H54" s="83" t="s">
        <v>108</v>
      </c>
      <c r="I54" s="168"/>
      <c r="J54" s="84"/>
      <c r="K54" s="207">
        <v>2000</v>
      </c>
      <c r="L54" s="176"/>
      <c r="N54" s="6"/>
    </row>
    <row r="55" spans="1:14" ht="25.5" customHeight="1">
      <c r="A55" s="34">
        <v>49</v>
      </c>
      <c r="B55" s="174"/>
      <c r="C55" s="169" t="s">
        <v>42</v>
      </c>
      <c r="D55" s="169" t="s">
        <v>44</v>
      </c>
      <c r="E55" s="80"/>
      <c r="F55" s="80"/>
      <c r="G55" s="169" t="s">
        <v>45</v>
      </c>
      <c r="H55" s="85" t="s">
        <v>32</v>
      </c>
      <c r="I55" s="169"/>
      <c r="J55" s="84"/>
      <c r="K55" s="208">
        <v>2000</v>
      </c>
      <c r="L55" s="176"/>
      <c r="N55" s="6"/>
    </row>
    <row r="56" spans="1:14" ht="25.5" customHeight="1">
      <c r="A56" s="34">
        <v>50</v>
      </c>
      <c r="B56" s="167"/>
      <c r="C56" s="168" t="s">
        <v>42</v>
      </c>
      <c r="D56" s="168" t="s">
        <v>44</v>
      </c>
      <c r="E56" s="80"/>
      <c r="F56" s="80"/>
      <c r="G56" s="168" t="s">
        <v>45</v>
      </c>
      <c r="H56" s="83" t="s">
        <v>108</v>
      </c>
      <c r="I56" s="168"/>
      <c r="J56" s="84"/>
      <c r="K56" s="207">
        <v>2000</v>
      </c>
      <c r="L56" s="176"/>
      <c r="N56" s="6"/>
    </row>
    <row r="57" spans="1:14" ht="25.5" customHeight="1">
      <c r="A57" s="34">
        <v>51</v>
      </c>
      <c r="B57" s="174"/>
      <c r="C57" s="169" t="s">
        <v>42</v>
      </c>
      <c r="D57" s="169" t="s">
        <v>44</v>
      </c>
      <c r="E57" s="80"/>
      <c r="F57" s="80"/>
      <c r="G57" s="169" t="s">
        <v>45</v>
      </c>
      <c r="H57" s="83" t="s">
        <v>108</v>
      </c>
      <c r="I57" s="169"/>
      <c r="J57" s="84"/>
      <c r="K57" s="208">
        <v>2000</v>
      </c>
      <c r="L57" s="176"/>
      <c r="N57" s="6"/>
    </row>
    <row r="58" spans="1:14" ht="25.5" customHeight="1">
      <c r="A58" s="34">
        <v>52</v>
      </c>
      <c r="B58" s="167"/>
      <c r="C58" s="168" t="s">
        <v>42</v>
      </c>
      <c r="D58" s="168" t="s">
        <v>44</v>
      </c>
      <c r="E58" s="80"/>
      <c r="F58" s="80"/>
      <c r="G58" s="168" t="s">
        <v>45</v>
      </c>
      <c r="H58" s="83" t="s">
        <v>108</v>
      </c>
      <c r="I58" s="168"/>
      <c r="J58" s="84"/>
      <c r="K58" s="207">
        <v>2000</v>
      </c>
      <c r="L58" s="176"/>
      <c r="N58" s="6"/>
    </row>
    <row r="59" spans="1:14" ht="25.5" customHeight="1">
      <c r="A59" s="34">
        <v>53</v>
      </c>
      <c r="B59" s="169"/>
      <c r="C59" s="169" t="s">
        <v>42</v>
      </c>
      <c r="D59" s="169" t="s">
        <v>44</v>
      </c>
      <c r="E59" s="80"/>
      <c r="F59" s="80"/>
      <c r="G59" s="169" t="s">
        <v>45</v>
      </c>
      <c r="H59" s="83" t="s">
        <v>108</v>
      </c>
      <c r="I59" s="169"/>
      <c r="J59" s="84"/>
      <c r="K59" s="208">
        <v>2000</v>
      </c>
      <c r="L59" s="176"/>
      <c r="N59" s="6"/>
    </row>
    <row r="60" spans="1:14" ht="25.5" customHeight="1">
      <c r="A60" s="34">
        <v>54</v>
      </c>
      <c r="B60" s="171">
        <v>43600</v>
      </c>
      <c r="C60" s="168" t="s">
        <v>42</v>
      </c>
      <c r="D60" s="168" t="s">
        <v>44</v>
      </c>
      <c r="E60" s="80"/>
      <c r="F60" s="80"/>
      <c r="G60" s="168" t="s">
        <v>45</v>
      </c>
      <c r="H60" s="83" t="s">
        <v>108</v>
      </c>
      <c r="I60" s="168"/>
      <c r="J60" s="84"/>
      <c r="K60" s="207">
        <v>30000</v>
      </c>
      <c r="L60" s="176"/>
      <c r="N60" s="6"/>
    </row>
    <row r="61" spans="1:14" ht="25.5" customHeight="1">
      <c r="A61" s="34">
        <v>55</v>
      </c>
      <c r="B61" s="169"/>
      <c r="C61" s="169" t="s">
        <v>42</v>
      </c>
      <c r="D61" s="169" t="s">
        <v>44</v>
      </c>
      <c r="E61" s="80"/>
      <c r="F61" s="80"/>
      <c r="G61" s="169" t="s">
        <v>45</v>
      </c>
      <c r="H61" s="83" t="s">
        <v>108</v>
      </c>
      <c r="I61" s="169"/>
      <c r="J61" s="84"/>
      <c r="K61" s="208">
        <v>50000</v>
      </c>
      <c r="L61" s="176"/>
      <c r="N61" s="6"/>
    </row>
    <row r="62" spans="1:14" ht="25.5" customHeight="1">
      <c r="A62" s="34">
        <v>56</v>
      </c>
      <c r="B62" s="171">
        <v>43604</v>
      </c>
      <c r="C62" s="168" t="s">
        <v>42</v>
      </c>
      <c r="D62" s="168" t="s">
        <v>44</v>
      </c>
      <c r="E62" s="80"/>
      <c r="F62" s="80"/>
      <c r="G62" s="168" t="s">
        <v>45</v>
      </c>
      <c r="H62" s="83" t="s">
        <v>108</v>
      </c>
      <c r="I62" s="168" t="s">
        <v>109</v>
      </c>
      <c r="J62" s="84"/>
      <c r="K62" s="207">
        <v>43</v>
      </c>
      <c r="L62" s="176"/>
      <c r="N62" s="6"/>
    </row>
    <row r="63" spans="1:14" ht="25.5" customHeight="1">
      <c r="A63" s="34">
        <v>57</v>
      </c>
      <c r="B63" s="174"/>
      <c r="C63" s="169" t="s">
        <v>42</v>
      </c>
      <c r="D63" s="169" t="s">
        <v>44</v>
      </c>
      <c r="E63" s="80"/>
      <c r="F63" s="80"/>
      <c r="G63" s="169" t="s">
        <v>45</v>
      </c>
      <c r="H63" s="83" t="s">
        <v>108</v>
      </c>
      <c r="I63" s="169" t="s">
        <v>109</v>
      </c>
      <c r="J63" s="84"/>
      <c r="K63" s="208">
        <v>7</v>
      </c>
      <c r="L63" s="176"/>
      <c r="N63" s="6"/>
    </row>
    <row r="64" spans="1:14" ht="25.5" customHeight="1">
      <c r="A64" s="34">
        <v>58</v>
      </c>
      <c r="B64" s="167"/>
      <c r="C64" s="168" t="s">
        <v>42</v>
      </c>
      <c r="D64" s="168" t="s">
        <v>44</v>
      </c>
      <c r="E64" s="80"/>
      <c r="F64" s="80"/>
      <c r="G64" s="168" t="s">
        <v>45</v>
      </c>
      <c r="H64" s="83" t="s">
        <v>108</v>
      </c>
      <c r="I64" s="168" t="s">
        <v>109</v>
      </c>
      <c r="J64" s="84"/>
      <c r="K64" s="207">
        <v>56</v>
      </c>
      <c r="L64" s="176"/>
      <c r="N64" s="6"/>
    </row>
    <row r="65" spans="1:14" ht="25.5" customHeight="1">
      <c r="A65" s="34">
        <v>59</v>
      </c>
      <c r="B65" s="174"/>
      <c r="C65" s="169" t="s">
        <v>42</v>
      </c>
      <c r="D65" s="169" t="s">
        <v>44</v>
      </c>
      <c r="E65" s="80"/>
      <c r="F65" s="80"/>
      <c r="G65" s="169" t="s">
        <v>45</v>
      </c>
      <c r="H65" s="83" t="s">
        <v>108</v>
      </c>
      <c r="I65" s="169" t="s">
        <v>109</v>
      </c>
      <c r="J65" s="84"/>
      <c r="K65" s="208">
        <v>804</v>
      </c>
      <c r="L65" s="176"/>
      <c r="N65" s="6"/>
    </row>
    <row r="66" spans="1:14" ht="25.5" customHeight="1">
      <c r="A66" s="34">
        <v>60</v>
      </c>
      <c r="B66" s="177">
        <v>43606</v>
      </c>
      <c r="C66" s="178" t="s">
        <v>42</v>
      </c>
      <c r="D66" s="168" t="s">
        <v>44</v>
      </c>
      <c r="E66" s="80"/>
      <c r="F66" s="80"/>
      <c r="G66" s="168" t="s">
        <v>45</v>
      </c>
      <c r="H66" s="83" t="s">
        <v>108</v>
      </c>
      <c r="I66" s="168" t="s">
        <v>109</v>
      </c>
      <c r="J66" s="84"/>
      <c r="K66" s="207">
        <v>43</v>
      </c>
      <c r="L66" s="176"/>
      <c r="N66" s="6"/>
    </row>
    <row r="67" spans="1:14" ht="25.5" customHeight="1">
      <c r="A67" s="34">
        <v>61</v>
      </c>
      <c r="B67" s="179"/>
      <c r="C67" s="180" t="s">
        <v>42</v>
      </c>
      <c r="D67" s="169" t="s">
        <v>44</v>
      </c>
      <c r="E67" s="80"/>
      <c r="F67" s="80"/>
      <c r="G67" s="169" t="s">
        <v>45</v>
      </c>
      <c r="H67" s="83" t="s">
        <v>108</v>
      </c>
      <c r="I67" s="169" t="s">
        <v>109</v>
      </c>
      <c r="J67" s="84"/>
      <c r="K67" s="208">
        <v>-56</v>
      </c>
      <c r="L67" s="176"/>
      <c r="N67" s="6"/>
    </row>
    <row r="68" spans="1:14" ht="25.5" customHeight="1">
      <c r="A68" s="34">
        <v>62</v>
      </c>
      <c r="B68" s="181"/>
      <c r="C68" s="178" t="s">
        <v>42</v>
      </c>
      <c r="D68" s="168" t="s">
        <v>44</v>
      </c>
      <c r="E68" s="80"/>
      <c r="F68" s="80"/>
      <c r="G68" s="168" t="s">
        <v>45</v>
      </c>
      <c r="H68" s="83" t="s">
        <v>108</v>
      </c>
      <c r="I68" s="168" t="s">
        <v>109</v>
      </c>
      <c r="J68" s="84"/>
      <c r="K68" s="207">
        <v>-7</v>
      </c>
      <c r="L68" s="176"/>
      <c r="N68" s="6"/>
    </row>
    <row r="69" spans="1:14" ht="25.5" customHeight="1">
      <c r="A69" s="34">
        <v>63</v>
      </c>
      <c r="B69" s="173">
        <v>43606</v>
      </c>
      <c r="C69" s="169" t="s">
        <v>42</v>
      </c>
      <c r="D69" s="169" t="s">
        <v>44</v>
      </c>
      <c r="E69" s="80"/>
      <c r="F69" s="80"/>
      <c r="G69" s="169" t="s">
        <v>45</v>
      </c>
      <c r="H69" s="85" t="s">
        <v>32</v>
      </c>
      <c r="I69" s="169" t="s">
        <v>109</v>
      </c>
      <c r="J69" s="84"/>
      <c r="K69" s="208">
        <v>-43</v>
      </c>
      <c r="L69" s="176"/>
      <c r="N69" s="6"/>
    </row>
    <row r="70" spans="1:14" ht="25.5" customHeight="1">
      <c r="A70" s="34">
        <v>64</v>
      </c>
      <c r="B70" s="167"/>
      <c r="C70" s="168" t="s">
        <v>42</v>
      </c>
      <c r="D70" s="168" t="s">
        <v>44</v>
      </c>
      <c r="E70" s="80"/>
      <c r="F70" s="80"/>
      <c r="G70" s="168" t="s">
        <v>45</v>
      </c>
      <c r="H70" s="83" t="s">
        <v>108</v>
      </c>
      <c r="I70" s="168" t="s">
        <v>109</v>
      </c>
      <c r="J70" s="84"/>
      <c r="K70" s="207">
        <v>56</v>
      </c>
      <c r="L70" s="176"/>
      <c r="N70" s="6"/>
    </row>
    <row r="71" spans="1:14" ht="25.5" customHeight="1">
      <c r="A71" s="34">
        <v>65</v>
      </c>
      <c r="B71" s="169"/>
      <c r="C71" s="169" t="s">
        <v>42</v>
      </c>
      <c r="D71" s="169" t="s">
        <v>44</v>
      </c>
      <c r="E71" s="80"/>
      <c r="F71" s="80"/>
      <c r="G71" s="169" t="s">
        <v>45</v>
      </c>
      <c r="H71" s="83" t="s">
        <v>108</v>
      </c>
      <c r="I71" s="169" t="s">
        <v>109</v>
      </c>
      <c r="J71" s="84"/>
      <c r="K71" s="208">
        <v>7</v>
      </c>
      <c r="L71" s="176"/>
      <c r="N71" s="6"/>
    </row>
    <row r="72" spans="1:14" ht="25.5" customHeight="1">
      <c r="A72" s="34">
        <v>66</v>
      </c>
      <c r="B72" s="172">
        <v>43608</v>
      </c>
      <c r="C72" s="168" t="s">
        <v>42</v>
      </c>
      <c r="D72" s="168" t="s">
        <v>44</v>
      </c>
      <c r="E72" s="80"/>
      <c r="F72" s="80"/>
      <c r="G72" s="168" t="s">
        <v>45</v>
      </c>
      <c r="H72" s="83" t="s">
        <v>108</v>
      </c>
      <c r="I72" s="168"/>
      <c r="J72" s="84"/>
      <c r="K72" s="207">
        <v>20000</v>
      </c>
      <c r="L72" s="176"/>
      <c r="N72" s="6"/>
    </row>
    <row r="73" spans="1:14" ht="25.5" customHeight="1">
      <c r="A73" s="34">
        <v>67</v>
      </c>
      <c r="B73" s="175">
        <v>43609</v>
      </c>
      <c r="C73" s="169" t="s">
        <v>42</v>
      </c>
      <c r="D73" s="169" t="s">
        <v>43</v>
      </c>
      <c r="E73" s="80"/>
      <c r="F73" s="80"/>
      <c r="G73" s="169" t="s">
        <v>45</v>
      </c>
      <c r="H73" s="83" t="s">
        <v>108</v>
      </c>
      <c r="I73" s="169"/>
      <c r="J73" s="84"/>
      <c r="K73" s="208">
        <v>5000000</v>
      </c>
      <c r="L73" s="176"/>
      <c r="N73" s="6"/>
    </row>
    <row r="74" spans="1:14" ht="25.5" customHeight="1">
      <c r="A74" s="34">
        <v>68</v>
      </c>
      <c r="B74" s="171">
        <v>43615</v>
      </c>
      <c r="C74" s="168" t="s">
        <v>42</v>
      </c>
      <c r="D74" s="168" t="s">
        <v>44</v>
      </c>
      <c r="E74" s="80"/>
      <c r="F74" s="80"/>
      <c r="G74" s="168" t="s">
        <v>45</v>
      </c>
      <c r="H74" s="83" t="s">
        <v>108</v>
      </c>
      <c r="I74" s="168"/>
      <c r="J74" s="84"/>
      <c r="K74" s="207">
        <v>2000</v>
      </c>
      <c r="L74" s="176"/>
      <c r="N74" s="6"/>
    </row>
    <row r="75" spans="1:14" ht="25.5" customHeight="1">
      <c r="A75" s="34">
        <v>69</v>
      </c>
      <c r="B75" s="174"/>
      <c r="C75" s="169" t="s">
        <v>42</v>
      </c>
      <c r="D75" s="169" t="s">
        <v>44</v>
      </c>
      <c r="E75" s="80"/>
      <c r="F75" s="80"/>
      <c r="G75" s="169" t="s">
        <v>45</v>
      </c>
      <c r="H75" s="83" t="s">
        <v>108</v>
      </c>
      <c r="I75" s="169"/>
      <c r="J75" s="84"/>
      <c r="K75" s="208">
        <v>2000</v>
      </c>
      <c r="L75" s="176"/>
      <c r="N75" s="6"/>
    </row>
    <row r="76" spans="1:14" ht="25.5" customHeight="1">
      <c r="A76" s="34">
        <v>70</v>
      </c>
      <c r="B76" s="167"/>
      <c r="C76" s="168" t="s">
        <v>42</v>
      </c>
      <c r="D76" s="168" t="s">
        <v>44</v>
      </c>
      <c r="E76" s="80"/>
      <c r="F76" s="80"/>
      <c r="G76" s="168" t="s">
        <v>45</v>
      </c>
      <c r="H76" s="83" t="s">
        <v>108</v>
      </c>
      <c r="I76" s="168"/>
      <c r="J76" s="84"/>
      <c r="K76" s="207">
        <v>2000</v>
      </c>
      <c r="L76" s="176"/>
      <c r="N76" s="6"/>
    </row>
    <row r="77" spans="1:14" ht="25.5" customHeight="1">
      <c r="A77" s="34">
        <v>71</v>
      </c>
      <c r="B77" s="174"/>
      <c r="C77" s="169" t="s">
        <v>42</v>
      </c>
      <c r="D77" s="169" t="s">
        <v>44</v>
      </c>
      <c r="E77" s="80"/>
      <c r="F77" s="80"/>
      <c r="G77" s="169" t="s">
        <v>45</v>
      </c>
      <c r="H77" s="83" t="s">
        <v>108</v>
      </c>
      <c r="I77" s="169"/>
      <c r="J77" s="84"/>
      <c r="K77" s="208">
        <v>2000</v>
      </c>
      <c r="L77" s="176"/>
      <c r="N77" s="6"/>
    </row>
    <row r="78" spans="1:14" ht="25.5" customHeight="1">
      <c r="A78" s="34">
        <v>72</v>
      </c>
      <c r="B78" s="167"/>
      <c r="C78" s="168" t="s">
        <v>42</v>
      </c>
      <c r="D78" s="168" t="s">
        <v>44</v>
      </c>
      <c r="E78" s="80"/>
      <c r="F78" s="80"/>
      <c r="G78" s="168" t="s">
        <v>45</v>
      </c>
      <c r="H78" s="83" t="s">
        <v>108</v>
      </c>
      <c r="I78" s="168"/>
      <c r="J78" s="84"/>
      <c r="K78" s="207">
        <v>2000</v>
      </c>
      <c r="L78" s="176"/>
      <c r="N78" s="6"/>
    </row>
    <row r="79" spans="1:14" ht="25.5" customHeight="1">
      <c r="A79" s="34">
        <v>73</v>
      </c>
      <c r="B79" s="174"/>
      <c r="C79" s="169" t="s">
        <v>42</v>
      </c>
      <c r="D79" s="169" t="s">
        <v>44</v>
      </c>
      <c r="E79" s="80"/>
      <c r="F79" s="80"/>
      <c r="G79" s="169" t="s">
        <v>45</v>
      </c>
      <c r="H79" s="83" t="s">
        <v>108</v>
      </c>
      <c r="I79" s="169"/>
      <c r="J79" s="84"/>
      <c r="K79" s="208">
        <v>2000</v>
      </c>
      <c r="L79" s="176"/>
      <c r="N79" s="6"/>
    </row>
    <row r="80" spans="1:14" ht="25.5" customHeight="1">
      <c r="A80" s="34">
        <v>74</v>
      </c>
      <c r="B80" s="167"/>
      <c r="C80" s="168" t="s">
        <v>42</v>
      </c>
      <c r="D80" s="168" t="s">
        <v>44</v>
      </c>
      <c r="E80" s="80"/>
      <c r="F80" s="80"/>
      <c r="G80" s="168" t="s">
        <v>45</v>
      </c>
      <c r="H80" s="83" t="s">
        <v>108</v>
      </c>
      <c r="I80" s="168"/>
      <c r="J80" s="84"/>
      <c r="K80" s="207">
        <v>2000</v>
      </c>
      <c r="L80" s="176"/>
      <c r="N80" s="6"/>
    </row>
    <row r="81" spans="1:14" ht="25.5" customHeight="1">
      <c r="A81" s="34">
        <v>75</v>
      </c>
      <c r="B81" s="174"/>
      <c r="C81" s="169" t="s">
        <v>42</v>
      </c>
      <c r="D81" s="169" t="s">
        <v>44</v>
      </c>
      <c r="E81" s="80"/>
      <c r="F81" s="80"/>
      <c r="G81" s="169" t="s">
        <v>45</v>
      </c>
      <c r="H81" s="83" t="s">
        <v>108</v>
      </c>
      <c r="I81" s="169"/>
      <c r="J81" s="84"/>
      <c r="K81" s="208">
        <v>2000</v>
      </c>
      <c r="L81" s="176"/>
      <c r="N81" s="6"/>
    </row>
    <row r="82" spans="1:14" ht="25.5" customHeight="1">
      <c r="A82" s="34">
        <v>76</v>
      </c>
      <c r="B82" s="167"/>
      <c r="C82" s="168" t="s">
        <v>42</v>
      </c>
      <c r="D82" s="168" t="s">
        <v>44</v>
      </c>
      <c r="E82" s="80"/>
      <c r="F82" s="80"/>
      <c r="G82" s="168" t="s">
        <v>45</v>
      </c>
      <c r="H82" s="83" t="s">
        <v>108</v>
      </c>
      <c r="I82" s="168"/>
      <c r="J82" s="84"/>
      <c r="K82" s="207">
        <v>2000</v>
      </c>
      <c r="L82" s="176"/>
      <c r="N82" s="6"/>
    </row>
    <row r="83" spans="1:14" ht="25.5" customHeight="1">
      <c r="A83" s="34">
        <v>77</v>
      </c>
      <c r="B83" s="169"/>
      <c r="C83" s="169" t="s">
        <v>42</v>
      </c>
      <c r="D83" s="169" t="s">
        <v>44</v>
      </c>
      <c r="E83" s="80"/>
      <c r="F83" s="80"/>
      <c r="G83" s="169" t="s">
        <v>45</v>
      </c>
      <c r="H83" s="83" t="s">
        <v>108</v>
      </c>
      <c r="I83" s="169"/>
      <c r="J83" s="84"/>
      <c r="K83" s="208">
        <v>2000</v>
      </c>
      <c r="L83" s="176"/>
      <c r="N83" s="6"/>
    </row>
    <row r="84" spans="1:14" ht="36" customHeight="1">
      <c r="A84" s="34">
        <v>78</v>
      </c>
      <c r="B84" s="171">
        <v>43626</v>
      </c>
      <c r="C84" s="168" t="s">
        <v>126</v>
      </c>
      <c r="D84" s="168" t="s">
        <v>141</v>
      </c>
      <c r="E84" s="80"/>
      <c r="F84" s="80"/>
      <c r="G84" s="168"/>
      <c r="H84" s="83" t="s">
        <v>108</v>
      </c>
      <c r="I84" s="168"/>
      <c r="J84" s="84"/>
      <c r="K84" s="207">
        <v>150000</v>
      </c>
      <c r="L84" s="176"/>
      <c r="N84" s="6"/>
    </row>
    <row r="85" spans="1:14" ht="25.5" customHeight="1">
      <c r="A85" s="34">
        <v>79</v>
      </c>
      <c r="B85" s="169"/>
      <c r="C85" s="169" t="s">
        <v>126</v>
      </c>
      <c r="D85" s="169" t="s">
        <v>141</v>
      </c>
      <c r="E85" s="80"/>
      <c r="F85" s="80"/>
      <c r="G85" s="169"/>
      <c r="H85" s="83" t="s">
        <v>108</v>
      </c>
      <c r="I85" s="169"/>
      <c r="J85" s="84"/>
      <c r="K85" s="208">
        <v>150000</v>
      </c>
      <c r="L85" s="176"/>
      <c r="N85" s="6"/>
    </row>
    <row r="86" spans="1:14" ht="25.5" customHeight="1">
      <c r="A86" s="34">
        <v>80</v>
      </c>
      <c r="B86" s="172">
        <v>43627</v>
      </c>
      <c r="C86" s="168" t="s">
        <v>42</v>
      </c>
      <c r="D86" s="168" t="s">
        <v>44</v>
      </c>
      <c r="E86" s="80"/>
      <c r="F86" s="80"/>
      <c r="G86" s="168" t="s">
        <v>45</v>
      </c>
      <c r="H86" s="83" t="s">
        <v>108</v>
      </c>
      <c r="I86" s="168"/>
      <c r="J86" s="84"/>
      <c r="K86" s="207">
        <v>853500</v>
      </c>
      <c r="L86" s="176"/>
      <c r="N86" s="6"/>
    </row>
    <row r="87" spans="1:14" ht="25.5" customHeight="1">
      <c r="A87" s="34">
        <v>81</v>
      </c>
      <c r="B87" s="173">
        <v>43633</v>
      </c>
      <c r="C87" s="169" t="s">
        <v>42</v>
      </c>
      <c r="D87" s="169" t="s">
        <v>44</v>
      </c>
      <c r="E87" s="80"/>
      <c r="F87" s="80"/>
      <c r="G87" s="169" t="s">
        <v>45</v>
      </c>
      <c r="H87" s="85" t="s">
        <v>32</v>
      </c>
      <c r="I87" s="169"/>
      <c r="J87" s="84"/>
      <c r="K87" s="208">
        <v>50000</v>
      </c>
      <c r="L87" s="176"/>
      <c r="N87" s="6"/>
    </row>
    <row r="88" spans="1:14" ht="25.5" customHeight="1">
      <c r="A88" s="34">
        <v>82</v>
      </c>
      <c r="B88" s="168"/>
      <c r="C88" s="168" t="s">
        <v>42</v>
      </c>
      <c r="D88" s="168" t="s">
        <v>44</v>
      </c>
      <c r="E88" s="80"/>
      <c r="F88" s="80"/>
      <c r="G88" s="168" t="s">
        <v>45</v>
      </c>
      <c r="H88" s="83" t="s">
        <v>108</v>
      </c>
      <c r="I88" s="168"/>
      <c r="J88" s="84"/>
      <c r="K88" s="207">
        <v>30000</v>
      </c>
      <c r="L88" s="176"/>
      <c r="N88" s="6"/>
    </row>
    <row r="89" spans="1:14" ht="25.5" customHeight="1">
      <c r="A89" s="34">
        <v>83</v>
      </c>
      <c r="B89" s="173">
        <v>43637</v>
      </c>
      <c r="C89" s="169" t="s">
        <v>42</v>
      </c>
      <c r="D89" s="169" t="s">
        <v>44</v>
      </c>
      <c r="E89" s="80"/>
      <c r="F89" s="80"/>
      <c r="G89" s="169" t="s">
        <v>45</v>
      </c>
      <c r="H89" s="85" t="s">
        <v>45</v>
      </c>
      <c r="I89" s="169"/>
      <c r="J89" s="84"/>
      <c r="K89" s="208">
        <v>50000</v>
      </c>
      <c r="L89" s="176"/>
      <c r="N89" s="6"/>
    </row>
    <row r="90" spans="1:14" ht="25.5" customHeight="1">
      <c r="A90" s="34">
        <v>84</v>
      </c>
      <c r="B90" s="167"/>
      <c r="C90" s="168" t="s">
        <v>42</v>
      </c>
      <c r="D90" s="168" t="s">
        <v>44</v>
      </c>
      <c r="E90" s="80"/>
      <c r="F90" s="80"/>
      <c r="G90" s="168" t="s">
        <v>45</v>
      </c>
      <c r="H90" s="83" t="s">
        <v>108</v>
      </c>
      <c r="I90" s="168"/>
      <c r="J90" s="84"/>
      <c r="K90" s="207">
        <v>50000</v>
      </c>
      <c r="L90" s="176"/>
      <c r="N90" s="6"/>
    </row>
    <row r="91" spans="1:14" ht="25.5" customHeight="1">
      <c r="A91" s="34">
        <v>85</v>
      </c>
      <c r="B91" s="174"/>
      <c r="C91" s="169" t="s">
        <v>42</v>
      </c>
      <c r="D91" s="169" t="s">
        <v>44</v>
      </c>
      <c r="E91" s="80"/>
      <c r="F91" s="80"/>
      <c r="G91" s="169" t="s">
        <v>45</v>
      </c>
      <c r="H91" s="83" t="s">
        <v>108</v>
      </c>
      <c r="I91" s="169"/>
      <c r="J91" s="84"/>
      <c r="K91" s="208">
        <v>50000</v>
      </c>
      <c r="L91" s="176"/>
      <c r="N91" s="6"/>
    </row>
    <row r="92" spans="1:14" ht="25.5" customHeight="1">
      <c r="A92" s="34">
        <v>86</v>
      </c>
      <c r="B92" s="168"/>
      <c r="C92" s="168" t="s">
        <v>42</v>
      </c>
      <c r="D92" s="168" t="s">
        <v>44</v>
      </c>
      <c r="E92" s="80"/>
      <c r="F92" s="80"/>
      <c r="G92" s="168" t="s">
        <v>45</v>
      </c>
      <c r="H92" s="83" t="s">
        <v>108</v>
      </c>
      <c r="I92" s="168"/>
      <c r="J92" s="84"/>
      <c r="K92" s="207">
        <v>50000</v>
      </c>
      <c r="L92" s="176"/>
      <c r="N92" s="6"/>
    </row>
    <row r="93" spans="1:14" ht="25.5" customHeight="1">
      <c r="A93" s="34">
        <v>87</v>
      </c>
      <c r="B93" s="173">
        <v>43640</v>
      </c>
      <c r="C93" s="169" t="s">
        <v>42</v>
      </c>
      <c r="D93" s="169" t="s">
        <v>44</v>
      </c>
      <c r="E93" s="80"/>
      <c r="F93" s="80"/>
      <c r="G93" s="169" t="s">
        <v>45</v>
      </c>
      <c r="H93" s="83" t="s">
        <v>108</v>
      </c>
      <c r="I93" s="169"/>
      <c r="J93" s="84"/>
      <c r="K93" s="208">
        <v>20000</v>
      </c>
      <c r="L93" s="176"/>
      <c r="N93" s="6"/>
    </row>
    <row r="94" spans="1:14" ht="25.5" customHeight="1">
      <c r="A94" s="34">
        <v>88</v>
      </c>
      <c r="B94" s="177">
        <v>43644</v>
      </c>
      <c r="C94" s="178" t="s">
        <v>42</v>
      </c>
      <c r="D94" s="168" t="s">
        <v>44</v>
      </c>
      <c r="E94" s="80"/>
      <c r="F94" s="80"/>
      <c r="G94" s="168" t="s">
        <v>45</v>
      </c>
      <c r="H94" s="83" t="s">
        <v>108</v>
      </c>
      <c r="I94" s="168"/>
      <c r="J94" s="84"/>
      <c r="K94" s="207">
        <v>2000</v>
      </c>
      <c r="L94" s="176"/>
      <c r="N94" s="6"/>
    </row>
    <row r="95" spans="1:14" ht="25.5" customHeight="1">
      <c r="A95" s="34">
        <v>89</v>
      </c>
      <c r="B95" s="179"/>
      <c r="C95" s="180" t="s">
        <v>42</v>
      </c>
      <c r="D95" s="169" t="s">
        <v>44</v>
      </c>
      <c r="E95" s="80"/>
      <c r="F95" s="80"/>
      <c r="G95" s="169" t="s">
        <v>45</v>
      </c>
      <c r="H95" s="83" t="s">
        <v>108</v>
      </c>
      <c r="I95" s="169"/>
      <c r="J95" s="84"/>
      <c r="K95" s="208">
        <v>2000</v>
      </c>
      <c r="L95" s="176"/>
      <c r="N95" s="6"/>
    </row>
    <row r="96" spans="1:14" ht="25.5" customHeight="1">
      <c r="A96" s="34">
        <v>90</v>
      </c>
      <c r="B96" s="182"/>
      <c r="C96" s="178" t="s">
        <v>42</v>
      </c>
      <c r="D96" s="168" t="s">
        <v>44</v>
      </c>
      <c r="E96" s="80"/>
      <c r="F96" s="80"/>
      <c r="G96" s="168" t="s">
        <v>45</v>
      </c>
      <c r="H96" s="83" t="s">
        <v>108</v>
      </c>
      <c r="I96" s="168"/>
      <c r="J96" s="84"/>
      <c r="K96" s="207">
        <v>2000</v>
      </c>
      <c r="L96" s="176"/>
      <c r="N96" s="6"/>
    </row>
    <row r="97" spans="1:14" ht="25.5" customHeight="1">
      <c r="A97" s="34">
        <v>91</v>
      </c>
      <c r="B97" s="179"/>
      <c r="C97" s="180" t="s">
        <v>42</v>
      </c>
      <c r="D97" s="169" t="s">
        <v>44</v>
      </c>
      <c r="E97" s="80"/>
      <c r="F97" s="80"/>
      <c r="G97" s="169" t="s">
        <v>45</v>
      </c>
      <c r="H97" s="83" t="s">
        <v>108</v>
      </c>
      <c r="I97" s="169"/>
      <c r="J97" s="84"/>
      <c r="K97" s="208">
        <v>2000</v>
      </c>
      <c r="L97" s="176"/>
      <c r="N97" s="6"/>
    </row>
    <row r="98" spans="1:14" ht="25.5" customHeight="1">
      <c r="A98" s="34">
        <v>92</v>
      </c>
      <c r="B98" s="182"/>
      <c r="C98" s="178" t="s">
        <v>42</v>
      </c>
      <c r="D98" s="168" t="s">
        <v>44</v>
      </c>
      <c r="E98" s="80"/>
      <c r="F98" s="80"/>
      <c r="G98" s="168" t="s">
        <v>45</v>
      </c>
      <c r="H98" s="83" t="s">
        <v>108</v>
      </c>
      <c r="I98" s="168"/>
      <c r="J98" s="84"/>
      <c r="K98" s="207">
        <v>2000</v>
      </c>
      <c r="L98" s="176"/>
      <c r="N98" s="6"/>
    </row>
    <row r="99" spans="1:14" ht="25.5" customHeight="1">
      <c r="A99" s="34">
        <v>93</v>
      </c>
      <c r="B99" s="179"/>
      <c r="C99" s="180" t="s">
        <v>42</v>
      </c>
      <c r="D99" s="169" t="s">
        <v>44</v>
      </c>
      <c r="E99" s="80"/>
      <c r="F99" s="80"/>
      <c r="G99" s="169" t="s">
        <v>45</v>
      </c>
      <c r="H99" s="83" t="s">
        <v>108</v>
      </c>
      <c r="I99" s="169"/>
      <c r="J99" s="84"/>
      <c r="K99" s="208">
        <v>2000</v>
      </c>
      <c r="L99" s="176"/>
      <c r="N99" s="6"/>
    </row>
    <row r="100" spans="1:14" ht="25.5" customHeight="1">
      <c r="A100" s="34">
        <v>94</v>
      </c>
      <c r="B100" s="181"/>
      <c r="C100" s="178" t="s">
        <v>42</v>
      </c>
      <c r="D100" s="168" t="s">
        <v>44</v>
      </c>
      <c r="E100" s="80"/>
      <c r="F100" s="80"/>
      <c r="G100" s="168" t="s">
        <v>45</v>
      </c>
      <c r="H100" s="83" t="s">
        <v>108</v>
      </c>
      <c r="I100" s="168"/>
      <c r="J100" s="84"/>
      <c r="K100" s="207">
        <v>2000</v>
      </c>
      <c r="L100" s="176"/>
      <c r="N100" s="6"/>
    </row>
    <row r="101" spans="1:14" ht="25.5" customHeight="1">
      <c r="A101" s="34">
        <v>95</v>
      </c>
      <c r="B101" s="175">
        <v>43642</v>
      </c>
      <c r="C101" s="169" t="s">
        <v>42</v>
      </c>
      <c r="D101" s="169" t="s">
        <v>44</v>
      </c>
      <c r="E101" s="80"/>
      <c r="F101" s="80"/>
      <c r="G101" s="169" t="s">
        <v>45</v>
      </c>
      <c r="H101" s="85" t="s">
        <v>32</v>
      </c>
      <c r="I101" s="169"/>
      <c r="J101" s="84"/>
      <c r="K101" s="208">
        <v>2000</v>
      </c>
      <c r="L101" s="176"/>
      <c r="N101" s="6"/>
    </row>
    <row r="102" spans="1:14" ht="25.5" customHeight="1">
      <c r="A102" s="34">
        <v>96</v>
      </c>
      <c r="B102" s="172">
        <v>43649</v>
      </c>
      <c r="C102" s="168" t="s">
        <v>42</v>
      </c>
      <c r="D102" s="168" t="s">
        <v>44</v>
      </c>
      <c r="E102" s="80"/>
      <c r="F102" s="80"/>
      <c r="G102" s="168" t="s">
        <v>45</v>
      </c>
      <c r="H102" s="83" t="s">
        <v>108</v>
      </c>
      <c r="I102" s="168"/>
      <c r="J102" s="84"/>
      <c r="K102" s="207">
        <v>2000</v>
      </c>
      <c r="L102" s="176"/>
      <c r="N102" s="6"/>
    </row>
    <row r="103" spans="1:14" ht="25.5" customHeight="1">
      <c r="A103" s="34">
        <v>97</v>
      </c>
      <c r="B103" s="175">
        <v>43654</v>
      </c>
      <c r="C103" s="169" t="s">
        <v>42</v>
      </c>
      <c r="D103" s="169" t="s">
        <v>44</v>
      </c>
      <c r="E103" s="80"/>
      <c r="F103" s="80"/>
      <c r="G103" s="169" t="s">
        <v>45</v>
      </c>
      <c r="H103" s="83" t="s">
        <v>108</v>
      </c>
      <c r="I103" s="169"/>
      <c r="J103" s="84"/>
      <c r="K103" s="208">
        <v>50000</v>
      </c>
      <c r="L103" s="176"/>
      <c r="N103" s="6"/>
    </row>
    <row r="104" spans="1:14" ht="25.5" customHeight="1">
      <c r="A104" s="34">
        <v>98</v>
      </c>
      <c r="B104" s="172">
        <v>43656</v>
      </c>
      <c r="C104" s="168" t="s">
        <v>42</v>
      </c>
      <c r="D104" s="168" t="s">
        <v>44</v>
      </c>
      <c r="E104" s="80"/>
      <c r="F104" s="80"/>
      <c r="G104" s="168" t="s">
        <v>45</v>
      </c>
      <c r="H104" s="83" t="s">
        <v>108</v>
      </c>
      <c r="I104" s="168"/>
      <c r="J104" s="84"/>
      <c r="K104" s="207">
        <v>200000</v>
      </c>
      <c r="L104" s="176"/>
      <c r="N104" s="6"/>
    </row>
    <row r="105" spans="1:14" ht="25.5" customHeight="1">
      <c r="A105" s="34">
        <v>99</v>
      </c>
      <c r="B105" s="173">
        <v>43661</v>
      </c>
      <c r="C105" s="169" t="s">
        <v>42</v>
      </c>
      <c r="D105" s="169" t="s">
        <v>44</v>
      </c>
      <c r="E105" s="80"/>
      <c r="F105" s="80"/>
      <c r="G105" s="169" t="s">
        <v>45</v>
      </c>
      <c r="H105" s="83" t="s">
        <v>108</v>
      </c>
      <c r="I105" s="169"/>
      <c r="J105" s="84"/>
      <c r="K105" s="208">
        <v>50000</v>
      </c>
      <c r="L105" s="176"/>
      <c r="N105" s="6"/>
    </row>
    <row r="106" spans="1:14" ht="25.5" customHeight="1">
      <c r="A106" s="34">
        <v>100</v>
      </c>
      <c r="B106" s="168"/>
      <c r="C106" s="168" t="s">
        <v>42</v>
      </c>
      <c r="D106" s="168" t="s">
        <v>44</v>
      </c>
      <c r="E106" s="80"/>
      <c r="F106" s="80"/>
      <c r="G106" s="168" t="s">
        <v>45</v>
      </c>
      <c r="H106" s="83" t="s">
        <v>108</v>
      </c>
      <c r="I106" s="168"/>
      <c r="J106" s="84"/>
      <c r="K106" s="207">
        <v>30000</v>
      </c>
      <c r="L106" s="176"/>
      <c r="N106" s="6"/>
    </row>
    <row r="107" spans="1:14" ht="25.5" customHeight="1">
      <c r="A107" s="34">
        <v>101</v>
      </c>
      <c r="B107" s="175">
        <v>43669</v>
      </c>
      <c r="C107" s="169" t="s">
        <v>42</v>
      </c>
      <c r="D107" s="169" t="s">
        <v>44</v>
      </c>
      <c r="E107" s="80"/>
      <c r="F107" s="80"/>
      <c r="G107" s="169" t="s">
        <v>45</v>
      </c>
      <c r="H107" s="83" t="s">
        <v>108</v>
      </c>
      <c r="I107" s="169"/>
      <c r="J107" s="84"/>
      <c r="K107" s="208">
        <v>20000</v>
      </c>
      <c r="L107" s="176"/>
      <c r="N107" s="6"/>
    </row>
    <row r="108" spans="1:14" ht="25.5" customHeight="1">
      <c r="A108" s="34">
        <v>102</v>
      </c>
      <c r="B108" s="171">
        <v>43676</v>
      </c>
      <c r="C108" s="168" t="s">
        <v>42</v>
      </c>
      <c r="D108" s="168" t="s">
        <v>44</v>
      </c>
      <c r="E108" s="80"/>
      <c r="F108" s="80"/>
      <c r="G108" s="168" t="s">
        <v>45</v>
      </c>
      <c r="H108" s="83" t="s">
        <v>108</v>
      </c>
      <c r="I108" s="168"/>
      <c r="J108" s="84"/>
      <c r="K108" s="207">
        <v>2000</v>
      </c>
      <c r="L108" s="176"/>
      <c r="N108" s="6"/>
    </row>
    <row r="109" spans="1:14" ht="25.5" customHeight="1">
      <c r="A109" s="34">
        <v>103</v>
      </c>
      <c r="B109" s="174"/>
      <c r="C109" s="169" t="s">
        <v>42</v>
      </c>
      <c r="D109" s="169" t="s">
        <v>44</v>
      </c>
      <c r="E109" s="80"/>
      <c r="F109" s="80"/>
      <c r="G109" s="169" t="s">
        <v>45</v>
      </c>
      <c r="H109" s="83" t="s">
        <v>108</v>
      </c>
      <c r="I109" s="169"/>
      <c r="J109" s="84"/>
      <c r="K109" s="208">
        <v>2000</v>
      </c>
      <c r="L109" s="176"/>
      <c r="N109" s="6"/>
    </row>
    <row r="110" spans="1:14" ht="25.5" customHeight="1">
      <c r="A110" s="34">
        <v>104</v>
      </c>
      <c r="B110" s="167"/>
      <c r="C110" s="168" t="s">
        <v>42</v>
      </c>
      <c r="D110" s="168" t="s">
        <v>44</v>
      </c>
      <c r="E110" s="80"/>
      <c r="F110" s="80"/>
      <c r="G110" s="168" t="s">
        <v>45</v>
      </c>
      <c r="H110" s="83" t="s">
        <v>108</v>
      </c>
      <c r="I110" s="168"/>
      <c r="J110" s="84"/>
      <c r="K110" s="207">
        <v>2000</v>
      </c>
      <c r="L110" s="176"/>
      <c r="N110" s="6"/>
    </row>
    <row r="111" spans="1:14" ht="25.5" customHeight="1">
      <c r="A111" s="34">
        <v>105</v>
      </c>
      <c r="B111" s="174"/>
      <c r="C111" s="169" t="s">
        <v>42</v>
      </c>
      <c r="D111" s="169" t="s">
        <v>44</v>
      </c>
      <c r="E111" s="80"/>
      <c r="F111" s="80"/>
      <c r="G111" s="169" t="s">
        <v>45</v>
      </c>
      <c r="H111" s="83" t="s">
        <v>108</v>
      </c>
      <c r="I111" s="169"/>
      <c r="J111" s="84"/>
      <c r="K111" s="208">
        <v>2000</v>
      </c>
      <c r="L111" s="176"/>
      <c r="N111" s="6"/>
    </row>
    <row r="112" spans="1:14" ht="25.5" customHeight="1">
      <c r="A112" s="34">
        <v>106</v>
      </c>
      <c r="B112" s="167"/>
      <c r="C112" s="168" t="s">
        <v>42</v>
      </c>
      <c r="D112" s="168" t="s">
        <v>44</v>
      </c>
      <c r="E112" s="80"/>
      <c r="F112" s="80"/>
      <c r="G112" s="168" t="s">
        <v>45</v>
      </c>
      <c r="H112" s="85" t="s">
        <v>32</v>
      </c>
      <c r="I112" s="168"/>
      <c r="J112" s="84"/>
      <c r="K112" s="207">
        <v>2000</v>
      </c>
      <c r="L112" s="176"/>
      <c r="N112" s="6"/>
    </row>
    <row r="113" spans="1:14" ht="25.5" customHeight="1">
      <c r="A113" s="34">
        <v>107</v>
      </c>
      <c r="B113" s="174"/>
      <c r="C113" s="169" t="s">
        <v>42</v>
      </c>
      <c r="D113" s="169" t="s">
        <v>44</v>
      </c>
      <c r="E113" s="80"/>
      <c r="F113" s="80"/>
      <c r="G113" s="169" t="s">
        <v>45</v>
      </c>
      <c r="H113" s="83" t="s">
        <v>108</v>
      </c>
      <c r="I113" s="169"/>
      <c r="J113" s="84"/>
      <c r="K113" s="208">
        <v>2000</v>
      </c>
      <c r="L113" s="176"/>
      <c r="N113" s="6"/>
    </row>
    <row r="114" spans="1:14" ht="25.5" customHeight="1">
      <c r="A114" s="34">
        <v>108</v>
      </c>
      <c r="B114" s="167"/>
      <c r="C114" s="168" t="s">
        <v>42</v>
      </c>
      <c r="D114" s="168" t="s">
        <v>44</v>
      </c>
      <c r="E114" s="80"/>
      <c r="F114" s="80"/>
      <c r="G114" s="168" t="s">
        <v>45</v>
      </c>
      <c r="H114" s="83" t="s">
        <v>108</v>
      </c>
      <c r="I114" s="168"/>
      <c r="J114" s="84"/>
      <c r="K114" s="207">
        <v>2000</v>
      </c>
      <c r="L114" s="176"/>
      <c r="N114" s="6"/>
    </row>
    <row r="115" spans="1:14" ht="25.5" customHeight="1">
      <c r="A115" s="34">
        <v>109</v>
      </c>
      <c r="B115" s="174"/>
      <c r="C115" s="169" t="s">
        <v>42</v>
      </c>
      <c r="D115" s="169" t="s">
        <v>44</v>
      </c>
      <c r="E115" s="80"/>
      <c r="F115" s="80"/>
      <c r="G115" s="169" t="s">
        <v>45</v>
      </c>
      <c r="H115" s="83" t="s">
        <v>108</v>
      </c>
      <c r="I115" s="169"/>
      <c r="J115" s="84"/>
      <c r="K115" s="208">
        <v>2000</v>
      </c>
      <c r="L115" s="176"/>
      <c r="N115" s="6"/>
    </row>
    <row r="116" spans="1:14" ht="25.5" customHeight="1">
      <c r="A116" s="34">
        <v>110</v>
      </c>
      <c r="B116" s="168"/>
      <c r="C116" s="168" t="s">
        <v>42</v>
      </c>
      <c r="D116" s="168" t="s">
        <v>44</v>
      </c>
      <c r="E116" s="80"/>
      <c r="F116" s="80"/>
      <c r="G116" s="168" t="s">
        <v>45</v>
      </c>
      <c r="H116" s="83" t="s">
        <v>108</v>
      </c>
      <c r="I116" s="168"/>
      <c r="J116" s="84"/>
      <c r="K116" s="207">
        <v>2000</v>
      </c>
      <c r="L116" s="176"/>
      <c r="N116" s="6"/>
    </row>
    <row r="117" spans="1:14" ht="25.5" customHeight="1">
      <c r="A117" s="34">
        <v>111</v>
      </c>
      <c r="B117" s="173">
        <v>43693</v>
      </c>
      <c r="C117" s="169" t="s">
        <v>42</v>
      </c>
      <c r="D117" s="169" t="s">
        <v>44</v>
      </c>
      <c r="E117" s="80"/>
      <c r="F117" s="80"/>
      <c r="G117" s="169" t="s">
        <v>45</v>
      </c>
      <c r="H117" s="83" t="s">
        <v>108</v>
      </c>
      <c r="I117" s="169"/>
      <c r="J117" s="84"/>
      <c r="K117" s="208">
        <v>30000</v>
      </c>
      <c r="L117" s="176"/>
      <c r="N117" s="6"/>
    </row>
    <row r="118" spans="1:14" ht="25.5" customHeight="1">
      <c r="A118" s="34">
        <v>112</v>
      </c>
      <c r="B118" s="168"/>
      <c r="C118" s="168" t="s">
        <v>42</v>
      </c>
      <c r="D118" s="168" t="s">
        <v>44</v>
      </c>
      <c r="E118" s="80"/>
      <c r="F118" s="80"/>
      <c r="G118" s="168" t="s">
        <v>45</v>
      </c>
      <c r="H118" s="83" t="s">
        <v>108</v>
      </c>
      <c r="I118" s="168"/>
      <c r="J118" s="84"/>
      <c r="K118" s="207">
        <v>50000</v>
      </c>
      <c r="L118" s="176"/>
      <c r="N118" s="6"/>
    </row>
    <row r="119" spans="1:14" ht="25.5" customHeight="1">
      <c r="A119" s="34">
        <v>113</v>
      </c>
      <c r="B119" s="175">
        <v>43698</v>
      </c>
      <c r="C119" s="169" t="s">
        <v>42</v>
      </c>
      <c r="D119" s="169" t="s">
        <v>44</v>
      </c>
      <c r="E119" s="80"/>
      <c r="F119" s="80"/>
      <c r="G119" s="169" t="s">
        <v>45</v>
      </c>
      <c r="H119" s="83" t="s">
        <v>108</v>
      </c>
      <c r="I119" s="169"/>
      <c r="J119" s="84"/>
      <c r="K119" s="208">
        <v>2000</v>
      </c>
      <c r="L119" s="176"/>
      <c r="N119" s="6"/>
    </row>
    <row r="120" spans="1:14" ht="25.5" customHeight="1">
      <c r="A120" s="34">
        <v>114</v>
      </c>
      <c r="B120" s="171">
        <v>43700</v>
      </c>
      <c r="C120" s="168" t="s">
        <v>42</v>
      </c>
      <c r="D120" s="168" t="s">
        <v>44</v>
      </c>
      <c r="E120" s="80"/>
      <c r="F120" s="80"/>
      <c r="G120" s="168" t="s">
        <v>45</v>
      </c>
      <c r="H120" s="83" t="s">
        <v>108</v>
      </c>
      <c r="I120" s="168"/>
      <c r="J120" s="84"/>
      <c r="K120" s="207">
        <v>2000</v>
      </c>
      <c r="L120" s="176"/>
      <c r="N120" s="6"/>
    </row>
    <row r="121" spans="1:14" ht="25.5" customHeight="1">
      <c r="A121" s="34">
        <v>115</v>
      </c>
      <c r="B121" s="174"/>
      <c r="C121" s="169" t="s">
        <v>42</v>
      </c>
      <c r="D121" s="169" t="s">
        <v>44</v>
      </c>
      <c r="E121" s="80"/>
      <c r="F121" s="80"/>
      <c r="G121" s="169" t="s">
        <v>45</v>
      </c>
      <c r="H121" s="83" t="s">
        <v>108</v>
      </c>
      <c r="I121" s="169"/>
      <c r="J121" s="84"/>
      <c r="K121" s="208">
        <v>20000</v>
      </c>
      <c r="L121" s="176"/>
      <c r="N121" s="6"/>
    </row>
    <row r="122" spans="1:14" ht="25.5" customHeight="1">
      <c r="A122" s="34">
        <v>116</v>
      </c>
      <c r="B122" s="167"/>
      <c r="C122" s="168" t="s">
        <v>42</v>
      </c>
      <c r="D122" s="168" t="s">
        <v>44</v>
      </c>
      <c r="E122" s="80"/>
      <c r="F122" s="80"/>
      <c r="G122" s="168" t="s">
        <v>45</v>
      </c>
      <c r="H122" s="83" t="s">
        <v>108</v>
      </c>
      <c r="I122" s="168"/>
      <c r="J122" s="84"/>
      <c r="K122" s="207">
        <v>2000</v>
      </c>
      <c r="L122" s="176"/>
      <c r="N122" s="6"/>
    </row>
    <row r="123" spans="1:14" ht="25.5" customHeight="1">
      <c r="A123" s="34">
        <v>117</v>
      </c>
      <c r="B123" s="169"/>
      <c r="C123" s="169" t="s">
        <v>42</v>
      </c>
      <c r="D123" s="169" t="s">
        <v>44</v>
      </c>
      <c r="E123" s="80"/>
      <c r="F123" s="80"/>
      <c r="G123" s="169" t="s">
        <v>45</v>
      </c>
      <c r="H123" s="83" t="s">
        <v>108</v>
      </c>
      <c r="I123" s="169"/>
      <c r="J123" s="84"/>
      <c r="K123" s="208">
        <v>2000</v>
      </c>
      <c r="L123" s="176"/>
      <c r="N123" s="6"/>
    </row>
    <row r="124" spans="1:14" ht="25.5" customHeight="1">
      <c r="A124" s="34">
        <v>118</v>
      </c>
      <c r="B124" s="171">
        <v>43707</v>
      </c>
      <c r="C124" s="168" t="s">
        <v>42</v>
      </c>
      <c r="D124" s="168" t="s">
        <v>44</v>
      </c>
      <c r="E124" s="80"/>
      <c r="F124" s="80"/>
      <c r="G124" s="168" t="s">
        <v>45</v>
      </c>
      <c r="H124" s="83" t="s">
        <v>108</v>
      </c>
      <c r="I124" s="168"/>
      <c r="J124" s="84"/>
      <c r="K124" s="207">
        <v>2000</v>
      </c>
      <c r="L124" s="88"/>
      <c r="N124" s="6"/>
    </row>
    <row r="125" spans="1:14" ht="25.5" customHeight="1">
      <c r="A125" s="34">
        <v>119</v>
      </c>
      <c r="B125" s="174"/>
      <c r="C125" s="169" t="s">
        <v>42</v>
      </c>
      <c r="D125" s="169" t="s">
        <v>44</v>
      </c>
      <c r="E125" s="80"/>
      <c r="F125" s="80"/>
      <c r="G125" s="169" t="s">
        <v>45</v>
      </c>
      <c r="H125" s="83" t="s">
        <v>108</v>
      </c>
      <c r="I125" s="169"/>
      <c r="J125" s="84"/>
      <c r="K125" s="208">
        <v>2000</v>
      </c>
      <c r="L125" s="88"/>
      <c r="N125" s="6"/>
    </row>
    <row r="126" spans="1:14" ht="25.5" customHeight="1">
      <c r="A126" s="34">
        <v>120</v>
      </c>
      <c r="B126" s="167"/>
      <c r="C126" s="168" t="s">
        <v>42</v>
      </c>
      <c r="D126" s="168" t="s">
        <v>44</v>
      </c>
      <c r="E126" s="80"/>
      <c r="F126" s="80"/>
      <c r="G126" s="168" t="s">
        <v>45</v>
      </c>
      <c r="H126" s="83" t="s">
        <v>108</v>
      </c>
      <c r="I126" s="168"/>
      <c r="J126" s="84"/>
      <c r="K126" s="207">
        <v>2000</v>
      </c>
      <c r="L126" s="88"/>
      <c r="N126" s="6"/>
    </row>
    <row r="127" spans="1:14" ht="25.5" customHeight="1">
      <c r="A127" s="34">
        <v>121</v>
      </c>
      <c r="B127" s="174"/>
      <c r="C127" s="169" t="s">
        <v>42</v>
      </c>
      <c r="D127" s="169" t="s">
        <v>44</v>
      </c>
      <c r="E127" s="80"/>
      <c r="F127" s="80"/>
      <c r="G127" s="169" t="s">
        <v>45</v>
      </c>
      <c r="H127" s="83" t="s">
        <v>108</v>
      </c>
      <c r="I127" s="169"/>
      <c r="J127" s="84"/>
      <c r="K127" s="208">
        <v>2000</v>
      </c>
      <c r="L127" s="88"/>
      <c r="N127" s="6"/>
    </row>
    <row r="128" spans="1:14" ht="25.5" customHeight="1">
      <c r="A128" s="34">
        <v>122</v>
      </c>
      <c r="B128" s="167"/>
      <c r="C128" s="168" t="s">
        <v>42</v>
      </c>
      <c r="D128" s="168" t="s">
        <v>44</v>
      </c>
      <c r="E128" s="80"/>
      <c r="F128" s="80"/>
      <c r="G128" s="168" t="s">
        <v>45</v>
      </c>
      <c r="H128" s="83" t="s">
        <v>108</v>
      </c>
      <c r="I128" s="168"/>
      <c r="J128" s="84"/>
      <c r="K128" s="207">
        <v>2000</v>
      </c>
      <c r="L128" s="88"/>
      <c r="N128" s="6"/>
    </row>
    <row r="129" spans="1:14" ht="25.5" customHeight="1">
      <c r="A129" s="34">
        <v>123</v>
      </c>
      <c r="B129" s="174"/>
      <c r="C129" s="169" t="s">
        <v>42</v>
      </c>
      <c r="D129" s="169" t="s">
        <v>44</v>
      </c>
      <c r="E129" s="80"/>
      <c r="F129" s="80"/>
      <c r="G129" s="169" t="s">
        <v>45</v>
      </c>
      <c r="H129" s="83" t="s">
        <v>108</v>
      </c>
      <c r="I129" s="169"/>
      <c r="J129" s="84"/>
      <c r="K129" s="208">
        <v>2000</v>
      </c>
      <c r="L129" s="88"/>
      <c r="N129" s="6"/>
    </row>
    <row r="130" spans="1:14" ht="25.5" customHeight="1">
      <c r="A130" s="34">
        <v>124</v>
      </c>
      <c r="B130" s="167"/>
      <c r="C130" s="168" t="s">
        <v>42</v>
      </c>
      <c r="D130" s="168" t="s">
        <v>44</v>
      </c>
      <c r="E130" s="80"/>
      <c r="F130" s="80"/>
      <c r="G130" s="168" t="s">
        <v>45</v>
      </c>
      <c r="H130" s="83" t="s">
        <v>108</v>
      </c>
      <c r="I130" s="168"/>
      <c r="J130" s="84"/>
      <c r="K130" s="207">
        <v>2000</v>
      </c>
      <c r="L130" s="88"/>
      <c r="N130" s="6"/>
    </row>
    <row r="131" spans="1:14" ht="25.5" customHeight="1">
      <c r="A131" s="34">
        <v>125</v>
      </c>
      <c r="B131" s="183">
        <v>43711</v>
      </c>
      <c r="C131" s="180" t="s">
        <v>42</v>
      </c>
      <c r="D131" s="169" t="s">
        <v>44</v>
      </c>
      <c r="E131" s="80"/>
      <c r="F131" s="80"/>
      <c r="G131" s="169" t="s">
        <v>45</v>
      </c>
      <c r="H131" s="83" t="s">
        <v>108</v>
      </c>
      <c r="I131" s="169"/>
      <c r="J131" s="84"/>
      <c r="K131" s="208">
        <v>50000</v>
      </c>
      <c r="L131" s="88"/>
      <c r="N131" s="6"/>
    </row>
    <row r="132" spans="1:14" ht="25.5" customHeight="1">
      <c r="A132" s="34">
        <v>126</v>
      </c>
      <c r="B132" s="181"/>
      <c r="C132" s="178" t="s">
        <v>42</v>
      </c>
      <c r="D132" s="168" t="s">
        <v>44</v>
      </c>
      <c r="E132" s="80"/>
      <c r="F132" s="80"/>
      <c r="G132" s="168" t="s">
        <v>45</v>
      </c>
      <c r="H132" s="83" t="s">
        <v>108</v>
      </c>
      <c r="I132" s="168"/>
      <c r="J132" s="84"/>
      <c r="K132" s="207">
        <v>50000</v>
      </c>
      <c r="L132" s="88"/>
      <c r="N132" s="6"/>
    </row>
    <row r="133" spans="1:14" ht="25.5" customHeight="1">
      <c r="A133" s="34">
        <v>127</v>
      </c>
      <c r="B133" s="184">
        <v>43717</v>
      </c>
      <c r="C133" s="180" t="s">
        <v>42</v>
      </c>
      <c r="D133" s="169" t="s">
        <v>44</v>
      </c>
      <c r="E133" s="80"/>
      <c r="F133" s="80"/>
      <c r="G133" s="169" t="s">
        <v>45</v>
      </c>
      <c r="H133" s="83" t="s">
        <v>108</v>
      </c>
      <c r="I133" s="169"/>
      <c r="J133" s="84"/>
      <c r="K133" s="208">
        <v>50000</v>
      </c>
      <c r="L133" s="88"/>
      <c r="N133" s="6"/>
    </row>
    <row r="134" spans="1:14">
      <c r="A134" s="34">
        <v>128</v>
      </c>
      <c r="B134" s="172">
        <v>43713</v>
      </c>
      <c r="C134" s="168" t="s">
        <v>42</v>
      </c>
      <c r="D134" s="168" t="s">
        <v>141</v>
      </c>
      <c r="E134" s="80"/>
      <c r="F134" s="80"/>
      <c r="G134" s="168"/>
      <c r="H134" s="83" t="s">
        <v>108</v>
      </c>
      <c r="I134" s="168"/>
      <c r="J134" s="84"/>
      <c r="K134" s="207">
        <v>1000000</v>
      </c>
      <c r="L134" s="88"/>
      <c r="N134" s="6"/>
    </row>
    <row r="135" spans="1:14" ht="25.5" customHeight="1">
      <c r="A135" s="34">
        <v>129</v>
      </c>
      <c r="B135" s="173">
        <v>43724</v>
      </c>
      <c r="C135" s="169" t="s">
        <v>42</v>
      </c>
      <c r="D135" s="169" t="s">
        <v>44</v>
      </c>
      <c r="E135" s="80"/>
      <c r="F135" s="80"/>
      <c r="G135" s="169" t="s">
        <v>45</v>
      </c>
      <c r="H135" s="83" t="s">
        <v>108</v>
      </c>
      <c r="I135" s="169"/>
      <c r="J135" s="84"/>
      <c r="K135" s="208">
        <v>30000</v>
      </c>
      <c r="L135" s="88"/>
      <c r="N135" s="6"/>
    </row>
    <row r="136" spans="1:14" ht="25.5" customHeight="1">
      <c r="A136" s="34">
        <v>130</v>
      </c>
      <c r="B136" s="168"/>
      <c r="C136" s="168" t="s">
        <v>42</v>
      </c>
      <c r="D136" s="168" t="s">
        <v>44</v>
      </c>
      <c r="E136" s="80"/>
      <c r="F136" s="80"/>
      <c r="G136" s="168" t="s">
        <v>45</v>
      </c>
      <c r="H136" s="83" t="s">
        <v>108</v>
      </c>
      <c r="I136" s="168"/>
      <c r="J136" s="84"/>
      <c r="K136" s="207">
        <v>50000</v>
      </c>
      <c r="L136" s="88"/>
      <c r="N136" s="6"/>
    </row>
    <row r="137" spans="1:14" ht="25.5" customHeight="1">
      <c r="A137" s="34">
        <v>131</v>
      </c>
      <c r="B137" s="175">
        <v>43731</v>
      </c>
      <c r="C137" s="169" t="s">
        <v>42</v>
      </c>
      <c r="D137" s="169" t="s">
        <v>44</v>
      </c>
      <c r="E137" s="80"/>
      <c r="F137" s="80"/>
      <c r="G137" s="169" t="s">
        <v>45</v>
      </c>
      <c r="H137" s="83" t="s">
        <v>108</v>
      </c>
      <c r="I137" s="169"/>
      <c r="J137" s="84"/>
      <c r="K137" s="208">
        <v>20000</v>
      </c>
      <c r="L137" s="88"/>
      <c r="N137" s="6"/>
    </row>
    <row r="138" spans="1:14" ht="25.5" customHeight="1">
      <c r="A138" s="34">
        <v>132</v>
      </c>
      <c r="B138" s="171">
        <v>43738</v>
      </c>
      <c r="C138" s="168" t="s">
        <v>42</v>
      </c>
      <c r="D138" s="168" t="s">
        <v>44</v>
      </c>
      <c r="E138" s="80"/>
      <c r="F138" s="80"/>
      <c r="G138" s="168" t="s">
        <v>45</v>
      </c>
      <c r="H138" s="83" t="s">
        <v>108</v>
      </c>
      <c r="I138" s="168"/>
      <c r="J138" s="84"/>
      <c r="K138" s="207">
        <v>2000</v>
      </c>
      <c r="L138" s="88"/>
      <c r="N138" s="6"/>
    </row>
    <row r="139" spans="1:14" ht="25.5" customHeight="1">
      <c r="A139" s="34">
        <v>133</v>
      </c>
      <c r="B139" s="174"/>
      <c r="C139" s="169" t="s">
        <v>42</v>
      </c>
      <c r="D139" s="169" t="s">
        <v>44</v>
      </c>
      <c r="E139" s="80"/>
      <c r="F139" s="80"/>
      <c r="G139" s="169" t="s">
        <v>45</v>
      </c>
      <c r="H139" s="83" t="s">
        <v>108</v>
      </c>
      <c r="I139" s="169"/>
      <c r="J139" s="84"/>
      <c r="K139" s="208">
        <v>2000</v>
      </c>
      <c r="L139" s="88"/>
      <c r="N139" s="6"/>
    </row>
    <row r="140" spans="1:14" ht="25.5" customHeight="1">
      <c r="A140" s="34">
        <v>134</v>
      </c>
      <c r="B140" s="167"/>
      <c r="C140" s="168" t="s">
        <v>42</v>
      </c>
      <c r="D140" s="168" t="s">
        <v>44</v>
      </c>
      <c r="E140" s="80"/>
      <c r="F140" s="80"/>
      <c r="G140" s="168" t="s">
        <v>45</v>
      </c>
      <c r="H140" s="83" t="s">
        <v>108</v>
      </c>
      <c r="I140" s="168"/>
      <c r="J140" s="84"/>
      <c r="K140" s="207">
        <v>2000</v>
      </c>
      <c r="L140" s="88"/>
      <c r="N140" s="6"/>
    </row>
    <row r="141" spans="1:14" ht="25.5" customHeight="1">
      <c r="A141" s="34">
        <v>135</v>
      </c>
      <c r="B141" s="174"/>
      <c r="C141" s="169" t="s">
        <v>42</v>
      </c>
      <c r="D141" s="169" t="s">
        <v>44</v>
      </c>
      <c r="E141" s="80"/>
      <c r="F141" s="80"/>
      <c r="G141" s="169" t="s">
        <v>45</v>
      </c>
      <c r="H141" s="95" t="s">
        <v>45</v>
      </c>
      <c r="I141" s="169"/>
      <c r="J141" s="84"/>
      <c r="K141" s="208">
        <v>2000</v>
      </c>
      <c r="L141" s="88"/>
      <c r="N141" s="6"/>
    </row>
    <row r="142" spans="1:14" ht="25.5" customHeight="1">
      <c r="A142" s="34">
        <v>136</v>
      </c>
      <c r="B142" s="167"/>
      <c r="C142" s="168" t="s">
        <v>42</v>
      </c>
      <c r="D142" s="168" t="s">
        <v>44</v>
      </c>
      <c r="E142" s="80"/>
      <c r="F142" s="80"/>
      <c r="G142" s="168" t="s">
        <v>45</v>
      </c>
      <c r="H142" s="95" t="s">
        <v>32</v>
      </c>
      <c r="I142" s="168"/>
      <c r="J142" s="84"/>
      <c r="K142" s="207">
        <v>2000</v>
      </c>
      <c r="L142" s="88"/>
      <c r="N142" s="6"/>
    </row>
    <row r="143" spans="1:14" ht="25.5" customHeight="1">
      <c r="A143" s="34">
        <v>137</v>
      </c>
      <c r="B143" s="174"/>
      <c r="C143" s="169" t="s">
        <v>42</v>
      </c>
      <c r="D143" s="169" t="s">
        <v>44</v>
      </c>
      <c r="E143" s="80"/>
      <c r="F143" s="80"/>
      <c r="G143" s="169" t="s">
        <v>45</v>
      </c>
      <c r="H143" s="83" t="s">
        <v>108</v>
      </c>
      <c r="I143" s="169"/>
      <c r="J143" s="84"/>
      <c r="K143" s="208">
        <v>2000</v>
      </c>
      <c r="L143" s="88"/>
      <c r="N143" s="6"/>
    </row>
    <row r="144" spans="1:14" ht="25.5" customHeight="1">
      <c r="A144" s="34">
        <v>138</v>
      </c>
      <c r="B144" s="167"/>
      <c r="C144" s="168" t="s">
        <v>42</v>
      </c>
      <c r="D144" s="168" t="s">
        <v>44</v>
      </c>
      <c r="E144" s="80"/>
      <c r="F144" s="80"/>
      <c r="G144" s="168" t="s">
        <v>45</v>
      </c>
      <c r="H144" s="83" t="s">
        <v>108</v>
      </c>
      <c r="I144" s="168"/>
      <c r="J144" s="84"/>
      <c r="K144" s="207">
        <v>2000</v>
      </c>
      <c r="L144" s="88"/>
      <c r="N144" s="6"/>
    </row>
    <row r="145" spans="1:14" ht="25.5" customHeight="1">
      <c r="A145" s="34">
        <v>139</v>
      </c>
      <c r="B145" s="174"/>
      <c r="C145" s="169" t="s">
        <v>42</v>
      </c>
      <c r="D145" s="169" t="s">
        <v>44</v>
      </c>
      <c r="E145" s="80"/>
      <c r="F145" s="80"/>
      <c r="G145" s="169" t="s">
        <v>45</v>
      </c>
      <c r="H145" s="83" t="s">
        <v>108</v>
      </c>
      <c r="I145" s="169"/>
      <c r="J145" s="84"/>
      <c r="K145" s="208">
        <v>2000</v>
      </c>
      <c r="L145" s="88"/>
      <c r="N145" s="6"/>
    </row>
    <row r="146" spans="1:14" ht="25.5" customHeight="1">
      <c r="A146" s="34">
        <v>140</v>
      </c>
      <c r="B146" s="168"/>
      <c r="C146" s="168" t="s">
        <v>42</v>
      </c>
      <c r="D146" s="168" t="s">
        <v>44</v>
      </c>
      <c r="E146" s="80"/>
      <c r="F146" s="80"/>
      <c r="G146" s="168" t="s">
        <v>45</v>
      </c>
      <c r="H146" s="83" t="s">
        <v>108</v>
      </c>
      <c r="I146" s="168"/>
      <c r="J146" s="84"/>
      <c r="K146" s="207">
        <v>2000</v>
      </c>
      <c r="L146" s="88"/>
      <c r="N146" s="6"/>
    </row>
    <row r="147" spans="1:14" ht="25.5" customHeight="1">
      <c r="A147" s="34">
        <v>141</v>
      </c>
      <c r="B147" s="173">
        <v>43753</v>
      </c>
      <c r="C147" s="169" t="s">
        <v>42</v>
      </c>
      <c r="D147" s="169" t="s">
        <v>44</v>
      </c>
      <c r="E147" s="80"/>
      <c r="F147" s="80"/>
      <c r="G147" s="169" t="s">
        <v>45</v>
      </c>
      <c r="H147" s="83" t="s">
        <v>108</v>
      </c>
      <c r="I147" s="169"/>
      <c r="J147" s="84"/>
      <c r="K147" s="208">
        <v>50000</v>
      </c>
      <c r="L147" s="88"/>
      <c r="N147" s="6"/>
    </row>
    <row r="148" spans="1:14" ht="25.5" customHeight="1">
      <c r="A148" s="34">
        <v>142</v>
      </c>
      <c r="B148" s="168"/>
      <c r="C148" s="168" t="s">
        <v>42</v>
      </c>
      <c r="D148" s="168" t="s">
        <v>44</v>
      </c>
      <c r="E148" s="80"/>
      <c r="F148" s="80"/>
      <c r="G148" s="168" t="s">
        <v>45</v>
      </c>
      <c r="H148" s="83" t="s">
        <v>108</v>
      </c>
      <c r="I148" s="168"/>
      <c r="J148" s="84"/>
      <c r="K148" s="207">
        <v>30000</v>
      </c>
      <c r="L148" s="88"/>
      <c r="N148" s="6"/>
    </row>
    <row r="149" spans="1:14" ht="25.5" customHeight="1">
      <c r="A149" s="34">
        <v>143</v>
      </c>
      <c r="B149" s="175">
        <v>43761</v>
      </c>
      <c r="C149" s="169" t="s">
        <v>42</v>
      </c>
      <c r="D149" s="169" t="s">
        <v>44</v>
      </c>
      <c r="E149" s="80"/>
      <c r="F149" s="80"/>
      <c r="G149" s="169" t="s">
        <v>45</v>
      </c>
      <c r="H149" s="83" t="s">
        <v>108</v>
      </c>
      <c r="I149" s="169"/>
      <c r="J149" s="84"/>
      <c r="K149" s="208">
        <v>20000</v>
      </c>
      <c r="L149" s="88"/>
      <c r="N149" s="6"/>
    </row>
    <row r="150" spans="1:14" ht="25.5" customHeight="1">
      <c r="A150" s="34">
        <v>144</v>
      </c>
      <c r="B150" s="171">
        <v>43768</v>
      </c>
      <c r="C150" s="168" t="s">
        <v>42</v>
      </c>
      <c r="D150" s="168" t="s">
        <v>44</v>
      </c>
      <c r="E150" s="80"/>
      <c r="F150" s="80"/>
      <c r="G150" s="168" t="s">
        <v>45</v>
      </c>
      <c r="H150" s="83" t="s">
        <v>108</v>
      </c>
      <c r="I150" s="168"/>
      <c r="J150" s="84"/>
      <c r="K150" s="207">
        <v>2000</v>
      </c>
      <c r="L150" s="88"/>
      <c r="N150" s="6"/>
    </row>
    <row r="151" spans="1:14" ht="25.5" customHeight="1">
      <c r="A151" s="34">
        <v>145</v>
      </c>
      <c r="B151" s="174"/>
      <c r="C151" s="169" t="s">
        <v>42</v>
      </c>
      <c r="D151" s="169" t="s">
        <v>44</v>
      </c>
      <c r="E151" s="80"/>
      <c r="F151" s="80"/>
      <c r="G151" s="169" t="s">
        <v>45</v>
      </c>
      <c r="H151" s="83" t="s">
        <v>108</v>
      </c>
      <c r="I151" s="169"/>
      <c r="J151" s="84"/>
      <c r="K151" s="208">
        <v>2000</v>
      </c>
      <c r="L151" s="88"/>
      <c r="N151" s="6"/>
    </row>
    <row r="152" spans="1:14" ht="25.5" customHeight="1">
      <c r="A152" s="34">
        <v>146</v>
      </c>
      <c r="B152" s="167"/>
      <c r="C152" s="168" t="s">
        <v>42</v>
      </c>
      <c r="D152" s="168" t="s">
        <v>44</v>
      </c>
      <c r="E152" s="80"/>
      <c r="F152" s="80"/>
      <c r="G152" s="168" t="s">
        <v>45</v>
      </c>
      <c r="H152" s="83" t="s">
        <v>108</v>
      </c>
      <c r="I152" s="168"/>
      <c r="J152" s="84"/>
      <c r="K152" s="207">
        <v>2000</v>
      </c>
      <c r="L152" s="88"/>
      <c r="N152" s="6"/>
    </row>
    <row r="153" spans="1:14" ht="25.5" customHeight="1">
      <c r="A153" s="34">
        <v>147</v>
      </c>
      <c r="B153" s="174"/>
      <c r="C153" s="169" t="s">
        <v>42</v>
      </c>
      <c r="D153" s="169" t="s">
        <v>44</v>
      </c>
      <c r="E153" s="80"/>
      <c r="F153" s="80"/>
      <c r="G153" s="169" t="s">
        <v>45</v>
      </c>
      <c r="H153" s="83" t="s">
        <v>108</v>
      </c>
      <c r="I153" s="169"/>
      <c r="J153" s="84"/>
      <c r="K153" s="208">
        <v>2000</v>
      </c>
      <c r="L153" s="88"/>
      <c r="N153" s="6"/>
    </row>
    <row r="154" spans="1:14" ht="25.5" customHeight="1">
      <c r="A154" s="34">
        <v>148</v>
      </c>
      <c r="B154" s="167"/>
      <c r="C154" s="168" t="s">
        <v>42</v>
      </c>
      <c r="D154" s="168" t="s">
        <v>44</v>
      </c>
      <c r="E154" s="80"/>
      <c r="F154" s="80"/>
      <c r="G154" s="168" t="s">
        <v>45</v>
      </c>
      <c r="H154" s="83" t="s">
        <v>108</v>
      </c>
      <c r="I154" s="168"/>
      <c r="J154" s="84"/>
      <c r="K154" s="207">
        <v>2000</v>
      </c>
      <c r="L154" s="88"/>
      <c r="N154" s="6"/>
    </row>
    <row r="155" spans="1:14" ht="25.5" customHeight="1">
      <c r="A155" s="34">
        <v>149</v>
      </c>
      <c r="B155" s="174"/>
      <c r="C155" s="169" t="s">
        <v>42</v>
      </c>
      <c r="D155" s="169" t="s">
        <v>44</v>
      </c>
      <c r="E155" s="80"/>
      <c r="F155" s="80"/>
      <c r="G155" s="169" t="s">
        <v>45</v>
      </c>
      <c r="H155" s="83" t="s">
        <v>108</v>
      </c>
      <c r="I155" s="169"/>
      <c r="J155" s="84"/>
      <c r="K155" s="208">
        <v>2000</v>
      </c>
      <c r="L155" s="88"/>
      <c r="N155" s="6"/>
    </row>
    <row r="156" spans="1:14" ht="25.5" customHeight="1">
      <c r="A156" s="34">
        <v>150</v>
      </c>
      <c r="B156" s="167"/>
      <c r="C156" s="168" t="s">
        <v>42</v>
      </c>
      <c r="D156" s="168" t="s">
        <v>44</v>
      </c>
      <c r="E156" s="80"/>
      <c r="F156" s="80"/>
      <c r="G156" s="168" t="s">
        <v>45</v>
      </c>
      <c r="H156" s="83" t="s">
        <v>108</v>
      </c>
      <c r="I156" s="168"/>
      <c r="J156" s="84"/>
      <c r="K156" s="207">
        <v>2000</v>
      </c>
      <c r="L156" s="88"/>
      <c r="N156" s="6"/>
    </row>
    <row r="157" spans="1:14" ht="25.5" customHeight="1">
      <c r="A157" s="34">
        <v>151</v>
      </c>
      <c r="B157" s="174"/>
      <c r="C157" s="169" t="s">
        <v>42</v>
      </c>
      <c r="D157" s="169" t="s">
        <v>44</v>
      </c>
      <c r="E157" s="80"/>
      <c r="F157" s="80"/>
      <c r="G157" s="169" t="s">
        <v>45</v>
      </c>
      <c r="H157" s="83" t="s">
        <v>108</v>
      </c>
      <c r="I157" s="169"/>
      <c r="J157" s="84"/>
      <c r="K157" s="208">
        <v>2000</v>
      </c>
      <c r="L157" s="88"/>
      <c r="N157" s="6"/>
    </row>
    <row r="158" spans="1:14" ht="25.5" customHeight="1">
      <c r="A158" s="34">
        <v>152</v>
      </c>
      <c r="B158" s="168"/>
      <c r="C158" s="168" t="s">
        <v>42</v>
      </c>
      <c r="D158" s="168" t="s">
        <v>44</v>
      </c>
      <c r="E158" s="80"/>
      <c r="F158" s="80"/>
      <c r="G158" s="168" t="s">
        <v>45</v>
      </c>
      <c r="H158" s="83" t="s">
        <v>108</v>
      </c>
      <c r="I158" s="168"/>
      <c r="J158" s="84"/>
      <c r="K158" s="207">
        <v>2000</v>
      </c>
      <c r="L158" s="88"/>
      <c r="N158" s="6"/>
    </row>
    <row r="159" spans="1:14" ht="25.5" customHeight="1">
      <c r="A159" s="34">
        <v>153</v>
      </c>
      <c r="B159" s="173">
        <v>43784</v>
      </c>
      <c r="C159" s="169" t="s">
        <v>42</v>
      </c>
      <c r="D159" s="169" t="s">
        <v>44</v>
      </c>
      <c r="E159" s="80"/>
      <c r="F159" s="80"/>
      <c r="G159" s="169" t="s">
        <v>45</v>
      </c>
      <c r="H159" s="83" t="s">
        <v>108</v>
      </c>
      <c r="I159" s="169"/>
      <c r="J159" s="84"/>
      <c r="K159" s="208">
        <v>30000</v>
      </c>
      <c r="L159" s="88"/>
      <c r="N159" s="6"/>
    </row>
    <row r="160" spans="1:14" ht="25.5" customHeight="1">
      <c r="A160" s="34">
        <v>154</v>
      </c>
      <c r="B160" s="168"/>
      <c r="C160" s="168" t="s">
        <v>42</v>
      </c>
      <c r="D160" s="168" t="s">
        <v>44</v>
      </c>
      <c r="E160" s="80"/>
      <c r="F160" s="80"/>
      <c r="G160" s="168" t="s">
        <v>45</v>
      </c>
      <c r="H160" s="83" t="s">
        <v>108</v>
      </c>
      <c r="I160" s="168"/>
      <c r="J160" s="84"/>
      <c r="K160" s="207">
        <v>50000</v>
      </c>
      <c r="L160" s="88"/>
      <c r="N160" s="6"/>
    </row>
    <row r="161" spans="1:14" ht="25.5" customHeight="1">
      <c r="A161" s="34">
        <v>155</v>
      </c>
      <c r="B161" s="173">
        <v>43786</v>
      </c>
      <c r="C161" s="169" t="s">
        <v>42</v>
      </c>
      <c r="D161" s="169" t="s">
        <v>44</v>
      </c>
      <c r="E161" s="80"/>
      <c r="F161" s="80"/>
      <c r="G161" s="169" t="s">
        <v>45</v>
      </c>
      <c r="H161" s="83" t="s">
        <v>108</v>
      </c>
      <c r="I161" s="169" t="s">
        <v>109</v>
      </c>
      <c r="J161" s="84"/>
      <c r="K161" s="208">
        <v>819</v>
      </c>
      <c r="L161" s="88"/>
      <c r="N161" s="6"/>
    </row>
    <row r="162" spans="1:14" ht="25.5" customHeight="1">
      <c r="A162" s="34">
        <v>156</v>
      </c>
      <c r="B162" s="168"/>
      <c r="C162" s="168" t="s">
        <v>42</v>
      </c>
      <c r="D162" s="168" t="s">
        <v>44</v>
      </c>
      <c r="E162" s="80"/>
      <c r="F162" s="80"/>
      <c r="G162" s="168" t="s">
        <v>45</v>
      </c>
      <c r="H162" s="83" t="s">
        <v>108</v>
      </c>
      <c r="I162" s="168" t="s">
        <v>109</v>
      </c>
      <c r="J162" s="84"/>
      <c r="K162" s="207">
        <v>204</v>
      </c>
      <c r="L162" s="88"/>
      <c r="N162" s="6"/>
    </row>
    <row r="163" spans="1:14" ht="25.5" customHeight="1">
      <c r="A163" s="34">
        <v>157</v>
      </c>
      <c r="B163" s="175">
        <v>43791</v>
      </c>
      <c r="C163" s="169" t="s">
        <v>42</v>
      </c>
      <c r="D163" s="169" t="s">
        <v>44</v>
      </c>
      <c r="E163" s="80"/>
      <c r="F163" s="80"/>
      <c r="G163" s="169" t="s">
        <v>45</v>
      </c>
      <c r="H163" s="83" t="s">
        <v>108</v>
      </c>
      <c r="I163" s="169"/>
      <c r="J163" s="84"/>
      <c r="K163" s="208">
        <v>100000</v>
      </c>
      <c r="L163" s="88"/>
      <c r="N163" s="6"/>
    </row>
    <row r="164" spans="1:14" ht="25.5" customHeight="1">
      <c r="A164" s="185">
        <v>158</v>
      </c>
      <c r="B164" s="171">
        <v>43794</v>
      </c>
      <c r="C164" s="167" t="s">
        <v>42</v>
      </c>
      <c r="D164" s="168" t="s">
        <v>44</v>
      </c>
      <c r="E164" s="80"/>
      <c r="F164" s="80"/>
      <c r="G164" s="168" t="s">
        <v>45</v>
      </c>
      <c r="H164" s="95" t="s">
        <v>32</v>
      </c>
      <c r="I164" s="168"/>
      <c r="J164" s="84"/>
      <c r="K164" s="207">
        <v>20000</v>
      </c>
      <c r="L164" s="88"/>
      <c r="N164" s="6"/>
    </row>
    <row r="165" spans="1:14" ht="25.5" customHeight="1">
      <c r="A165" s="34">
        <v>159</v>
      </c>
      <c r="B165" s="188">
        <v>43798</v>
      </c>
      <c r="C165" s="189" t="s">
        <v>42</v>
      </c>
      <c r="D165" s="180" t="s">
        <v>44</v>
      </c>
      <c r="E165" s="80"/>
      <c r="F165" s="80"/>
      <c r="G165" s="169" t="s">
        <v>45</v>
      </c>
      <c r="H165" s="95" t="s">
        <v>45</v>
      </c>
      <c r="I165" s="169"/>
      <c r="J165" s="84"/>
      <c r="K165" s="208">
        <v>2000</v>
      </c>
      <c r="L165" s="88"/>
      <c r="N165" s="6"/>
    </row>
    <row r="166" spans="1:14" ht="25.5" customHeight="1">
      <c r="A166" s="186">
        <v>160</v>
      </c>
      <c r="B166" s="187">
        <v>43798</v>
      </c>
      <c r="C166" s="178" t="s">
        <v>42</v>
      </c>
      <c r="D166" s="168" t="s">
        <v>44</v>
      </c>
      <c r="E166" s="80"/>
      <c r="F166" s="80"/>
      <c r="G166" s="168" t="s">
        <v>45</v>
      </c>
      <c r="H166" s="83" t="s">
        <v>108</v>
      </c>
      <c r="I166" s="168"/>
      <c r="J166" s="84"/>
      <c r="K166" s="207">
        <v>2000</v>
      </c>
      <c r="L166" s="88"/>
      <c r="N166" s="6"/>
    </row>
    <row r="167" spans="1:14" ht="25.5" customHeight="1">
      <c r="A167" s="34">
        <v>161</v>
      </c>
      <c r="B167" s="179"/>
      <c r="C167" s="180" t="s">
        <v>42</v>
      </c>
      <c r="D167" s="169" t="s">
        <v>44</v>
      </c>
      <c r="E167" s="80"/>
      <c r="F167" s="80"/>
      <c r="G167" s="169" t="s">
        <v>45</v>
      </c>
      <c r="H167" s="83" t="s">
        <v>108</v>
      </c>
      <c r="I167" s="169"/>
      <c r="J167" s="84"/>
      <c r="K167" s="208">
        <v>2000</v>
      </c>
      <c r="L167" s="88"/>
      <c r="N167" s="6"/>
    </row>
    <row r="168" spans="1:14" ht="25.5" customHeight="1">
      <c r="A168" s="34">
        <v>162</v>
      </c>
      <c r="B168" s="182"/>
      <c r="C168" s="178" t="s">
        <v>42</v>
      </c>
      <c r="D168" s="168" t="s">
        <v>44</v>
      </c>
      <c r="E168" s="80"/>
      <c r="F168" s="80"/>
      <c r="G168" s="168" t="s">
        <v>45</v>
      </c>
      <c r="H168" s="83" t="s">
        <v>108</v>
      </c>
      <c r="I168" s="168"/>
      <c r="J168" s="84"/>
      <c r="K168" s="207">
        <v>2000</v>
      </c>
      <c r="L168" s="88"/>
      <c r="N168" s="6"/>
    </row>
    <row r="169" spans="1:14" ht="25.5" customHeight="1">
      <c r="A169" s="34">
        <v>163</v>
      </c>
      <c r="B169" s="179"/>
      <c r="C169" s="180" t="s">
        <v>42</v>
      </c>
      <c r="D169" s="169" t="s">
        <v>44</v>
      </c>
      <c r="E169" s="80"/>
      <c r="F169" s="80"/>
      <c r="G169" s="169" t="s">
        <v>45</v>
      </c>
      <c r="H169" s="83" t="s">
        <v>108</v>
      </c>
      <c r="I169" s="169"/>
      <c r="J169" s="84"/>
      <c r="K169" s="208">
        <v>2000</v>
      </c>
      <c r="L169" s="88"/>
      <c r="N169" s="6"/>
    </row>
    <row r="170" spans="1:14" ht="25.5" customHeight="1">
      <c r="A170" s="34">
        <v>164</v>
      </c>
      <c r="B170" s="182"/>
      <c r="C170" s="178" t="s">
        <v>42</v>
      </c>
      <c r="D170" s="168" t="s">
        <v>44</v>
      </c>
      <c r="E170" s="80"/>
      <c r="F170" s="80"/>
      <c r="G170" s="168" t="s">
        <v>45</v>
      </c>
      <c r="H170" s="83" t="s">
        <v>108</v>
      </c>
      <c r="I170" s="168"/>
      <c r="J170" s="84"/>
      <c r="K170" s="207">
        <v>2000</v>
      </c>
      <c r="L170" s="88"/>
      <c r="N170" s="6"/>
    </row>
    <row r="171" spans="1:14" ht="25.5" customHeight="1">
      <c r="A171" s="34">
        <v>165</v>
      </c>
      <c r="B171" s="179"/>
      <c r="C171" s="180" t="s">
        <v>42</v>
      </c>
      <c r="D171" s="169" t="s">
        <v>44</v>
      </c>
      <c r="E171" s="80"/>
      <c r="F171" s="80"/>
      <c r="G171" s="169" t="s">
        <v>45</v>
      </c>
      <c r="H171" s="83" t="s">
        <v>108</v>
      </c>
      <c r="I171" s="169"/>
      <c r="J171" s="84"/>
      <c r="K171" s="208">
        <v>2000</v>
      </c>
      <c r="L171" s="88"/>
      <c r="N171" s="6"/>
    </row>
    <row r="172" spans="1:14" ht="25.5" customHeight="1">
      <c r="A172" s="34">
        <v>166</v>
      </c>
      <c r="B172" s="182"/>
      <c r="C172" s="178" t="s">
        <v>42</v>
      </c>
      <c r="D172" s="168" t="s">
        <v>44</v>
      </c>
      <c r="E172" s="80"/>
      <c r="F172" s="80"/>
      <c r="G172" s="168" t="s">
        <v>45</v>
      </c>
      <c r="H172" s="83" t="s">
        <v>108</v>
      </c>
      <c r="I172" s="168"/>
      <c r="J172" s="84"/>
      <c r="K172" s="207">
        <v>2000</v>
      </c>
      <c r="L172" s="88"/>
      <c r="N172" s="6"/>
    </row>
    <row r="173" spans="1:14" ht="25.5" customHeight="1">
      <c r="A173" s="34">
        <v>167</v>
      </c>
      <c r="B173" s="179"/>
      <c r="C173" s="180" t="s">
        <v>42</v>
      </c>
      <c r="D173" s="169" t="s">
        <v>44</v>
      </c>
      <c r="E173" s="80"/>
      <c r="F173" s="80"/>
      <c r="G173" s="169" t="s">
        <v>45</v>
      </c>
      <c r="H173" s="83" t="s">
        <v>108</v>
      </c>
      <c r="I173" s="169"/>
      <c r="J173" s="84"/>
      <c r="K173" s="208">
        <v>2000</v>
      </c>
      <c r="L173" s="88"/>
      <c r="N173" s="6"/>
    </row>
    <row r="174" spans="1:14" ht="25.5" customHeight="1">
      <c r="A174" s="34">
        <v>168</v>
      </c>
      <c r="B174" s="181"/>
      <c r="C174" s="178" t="s">
        <v>42</v>
      </c>
      <c r="D174" s="168" t="s">
        <v>44</v>
      </c>
      <c r="E174" s="80"/>
      <c r="F174" s="80"/>
      <c r="G174" s="168" t="s">
        <v>45</v>
      </c>
      <c r="H174" s="83" t="s">
        <v>108</v>
      </c>
      <c r="I174" s="168"/>
      <c r="J174" s="84"/>
      <c r="K174" s="207">
        <v>2000</v>
      </c>
      <c r="L174" s="88"/>
      <c r="N174" s="6"/>
    </row>
    <row r="175" spans="1:14" ht="25.5" customHeight="1">
      <c r="A175" s="34">
        <v>169</v>
      </c>
      <c r="B175" s="173">
        <v>43804</v>
      </c>
      <c r="C175" s="169" t="s">
        <v>42</v>
      </c>
      <c r="D175" s="169" t="s">
        <v>44</v>
      </c>
      <c r="E175" s="80"/>
      <c r="F175" s="80"/>
      <c r="G175" s="169" t="s">
        <v>45</v>
      </c>
      <c r="H175" s="83" t="s">
        <v>108</v>
      </c>
      <c r="I175" s="169"/>
      <c r="J175" s="84"/>
      <c r="K175" s="208">
        <v>200000</v>
      </c>
      <c r="L175" s="88"/>
      <c r="N175" s="6"/>
    </row>
    <row r="176" spans="1:14" ht="25.5" customHeight="1">
      <c r="A176" s="34">
        <v>170</v>
      </c>
      <c r="B176" s="167"/>
      <c r="C176" s="168" t="s">
        <v>42</v>
      </c>
      <c r="D176" s="168" t="s">
        <v>44</v>
      </c>
      <c r="E176" s="80"/>
      <c r="F176" s="80"/>
      <c r="G176" s="168" t="s">
        <v>45</v>
      </c>
      <c r="H176" s="83" t="s">
        <v>108</v>
      </c>
      <c r="I176" s="168"/>
      <c r="J176" s="84"/>
      <c r="K176" s="207">
        <v>50000</v>
      </c>
      <c r="L176" s="88"/>
      <c r="N176" s="6"/>
    </row>
    <row r="177" spans="1:14" ht="25.5" customHeight="1">
      <c r="A177" s="34">
        <v>171</v>
      </c>
      <c r="B177" s="174"/>
      <c r="C177" s="169" t="s">
        <v>42</v>
      </c>
      <c r="D177" s="169" t="s">
        <v>44</v>
      </c>
      <c r="E177" s="80"/>
      <c r="F177" s="80"/>
      <c r="G177" s="169" t="s">
        <v>45</v>
      </c>
      <c r="H177" s="83" t="s">
        <v>108</v>
      </c>
      <c r="I177" s="169"/>
      <c r="J177" s="84"/>
      <c r="K177" s="208">
        <v>50000</v>
      </c>
      <c r="L177" s="88"/>
      <c r="N177" s="6"/>
    </row>
    <row r="178" spans="1:14" ht="25.5" customHeight="1">
      <c r="A178" s="34">
        <v>172</v>
      </c>
      <c r="B178" s="168"/>
      <c r="C178" s="168" t="s">
        <v>42</v>
      </c>
      <c r="D178" s="168" t="s">
        <v>44</v>
      </c>
      <c r="E178" s="80"/>
      <c r="F178" s="80"/>
      <c r="G178" s="168" t="s">
        <v>45</v>
      </c>
      <c r="H178" s="83" t="s">
        <v>108</v>
      </c>
      <c r="I178" s="168"/>
      <c r="J178" s="84"/>
      <c r="K178" s="207">
        <v>50000</v>
      </c>
      <c r="L178" s="88"/>
      <c r="N178" s="6"/>
    </row>
    <row r="179" spans="1:14" ht="25.5" customHeight="1">
      <c r="A179" s="34">
        <v>173</v>
      </c>
      <c r="B179" s="173">
        <v>43815</v>
      </c>
      <c r="C179" s="169" t="s">
        <v>42</v>
      </c>
      <c r="D179" s="169" t="s">
        <v>44</v>
      </c>
      <c r="E179" s="80"/>
      <c r="F179" s="80"/>
      <c r="G179" s="169" t="s">
        <v>45</v>
      </c>
      <c r="H179" s="83" t="s">
        <v>108</v>
      </c>
      <c r="I179" s="169"/>
      <c r="J179" s="84"/>
      <c r="K179" s="208">
        <v>50000</v>
      </c>
      <c r="L179" s="88"/>
      <c r="N179" s="6"/>
    </row>
    <row r="180" spans="1:14" ht="25.5" customHeight="1">
      <c r="A180" s="34">
        <v>174</v>
      </c>
      <c r="B180" s="168"/>
      <c r="C180" s="168" t="s">
        <v>42</v>
      </c>
      <c r="D180" s="168" t="s">
        <v>44</v>
      </c>
      <c r="E180" s="80"/>
      <c r="F180" s="80"/>
      <c r="G180" s="168" t="s">
        <v>45</v>
      </c>
      <c r="H180" s="83" t="s">
        <v>108</v>
      </c>
      <c r="I180" s="168"/>
      <c r="J180" s="84"/>
      <c r="K180" s="207">
        <v>30000</v>
      </c>
      <c r="L180" s="88"/>
      <c r="N180" s="6"/>
    </row>
    <row r="181" spans="1:14" ht="25.5" customHeight="1">
      <c r="A181" s="34">
        <v>175</v>
      </c>
      <c r="B181" s="173">
        <v>43822</v>
      </c>
      <c r="C181" s="169" t="s">
        <v>42</v>
      </c>
      <c r="D181" s="169" t="s">
        <v>44</v>
      </c>
      <c r="E181" s="80"/>
      <c r="F181" s="80"/>
      <c r="G181" s="169" t="s">
        <v>45</v>
      </c>
      <c r="H181" s="83" t="s">
        <v>108</v>
      </c>
      <c r="I181" s="169"/>
      <c r="J181" s="84"/>
      <c r="K181" s="208">
        <v>20000</v>
      </c>
      <c r="L181" s="88"/>
      <c r="N181" s="6"/>
    </row>
    <row r="182" spans="1:14" ht="25.5" customHeight="1">
      <c r="A182" s="34">
        <v>176</v>
      </c>
      <c r="B182" s="205">
        <v>43825</v>
      </c>
      <c r="C182" s="178" t="s">
        <v>42</v>
      </c>
      <c r="D182" s="168" t="s">
        <v>44</v>
      </c>
      <c r="E182" s="80"/>
      <c r="F182" s="80"/>
      <c r="G182" s="168" t="s">
        <v>45</v>
      </c>
      <c r="H182" s="83" t="s">
        <v>108</v>
      </c>
      <c r="I182" s="168" t="s">
        <v>109</v>
      </c>
      <c r="J182" s="84"/>
      <c r="K182" s="207">
        <v>-204</v>
      </c>
      <c r="L182" s="88"/>
      <c r="N182" s="6"/>
    </row>
    <row r="183" spans="1:14" ht="25.5" customHeight="1">
      <c r="A183" s="34">
        <v>177</v>
      </c>
      <c r="B183" s="205">
        <v>43825</v>
      </c>
      <c r="C183" s="178" t="s">
        <v>42</v>
      </c>
      <c r="D183" s="168" t="s">
        <v>44</v>
      </c>
      <c r="E183" s="80"/>
      <c r="F183" s="80"/>
      <c r="G183" s="168" t="s">
        <v>45</v>
      </c>
      <c r="H183" s="83" t="s">
        <v>108</v>
      </c>
      <c r="I183" s="168" t="s">
        <v>109</v>
      </c>
      <c r="J183" s="84"/>
      <c r="K183" s="207">
        <v>204</v>
      </c>
      <c r="L183" s="88"/>
      <c r="N183" s="6"/>
    </row>
    <row r="184" spans="1:14" ht="25.5" customHeight="1">
      <c r="A184" s="34">
        <v>178</v>
      </c>
      <c r="B184" s="173">
        <v>43829</v>
      </c>
      <c r="C184" s="169" t="s">
        <v>42</v>
      </c>
      <c r="D184" s="169" t="s">
        <v>44</v>
      </c>
      <c r="E184" s="80"/>
      <c r="F184" s="80"/>
      <c r="G184" s="169" t="s">
        <v>45</v>
      </c>
      <c r="H184" s="83" t="s">
        <v>108</v>
      </c>
      <c r="I184" s="169"/>
      <c r="J184" s="84"/>
      <c r="K184" s="208">
        <v>2000</v>
      </c>
      <c r="L184" s="88"/>
      <c r="N184" s="6"/>
    </row>
    <row r="185" spans="1:14" ht="25.5" customHeight="1">
      <c r="A185" s="34">
        <v>179</v>
      </c>
      <c r="B185" s="167"/>
      <c r="C185" s="168" t="s">
        <v>42</v>
      </c>
      <c r="D185" s="168" t="s">
        <v>44</v>
      </c>
      <c r="E185" s="80"/>
      <c r="F185" s="80"/>
      <c r="G185" s="168" t="s">
        <v>45</v>
      </c>
      <c r="H185" s="83" t="s">
        <v>108</v>
      </c>
      <c r="I185" s="168"/>
      <c r="J185" s="84"/>
      <c r="K185" s="207">
        <v>2000</v>
      </c>
      <c r="L185" s="88"/>
      <c r="N185" s="6"/>
    </row>
    <row r="186" spans="1:14" ht="25.5" customHeight="1">
      <c r="A186" s="34">
        <v>180</v>
      </c>
      <c r="B186" s="174"/>
      <c r="C186" s="169" t="s">
        <v>42</v>
      </c>
      <c r="D186" s="169" t="s">
        <v>44</v>
      </c>
      <c r="E186" s="80"/>
      <c r="F186" s="80"/>
      <c r="G186" s="169" t="s">
        <v>45</v>
      </c>
      <c r="H186" s="83" t="s">
        <v>108</v>
      </c>
      <c r="I186" s="169"/>
      <c r="J186" s="84"/>
      <c r="K186" s="208">
        <v>2000</v>
      </c>
      <c r="L186" s="88"/>
      <c r="N186" s="6"/>
    </row>
    <row r="187" spans="1:14" ht="25.5" customHeight="1">
      <c r="A187" s="34">
        <v>181</v>
      </c>
      <c r="B187" s="167"/>
      <c r="C187" s="168" t="s">
        <v>42</v>
      </c>
      <c r="D187" s="168" t="s">
        <v>44</v>
      </c>
      <c r="E187" s="80"/>
      <c r="F187" s="80"/>
      <c r="G187" s="168" t="s">
        <v>45</v>
      </c>
      <c r="H187" s="83" t="s">
        <v>108</v>
      </c>
      <c r="I187" s="168"/>
      <c r="J187" s="84"/>
      <c r="K187" s="207">
        <v>2000</v>
      </c>
      <c r="L187" s="88"/>
      <c r="N187" s="6"/>
    </row>
    <row r="188" spans="1:14" ht="25.5" customHeight="1">
      <c r="A188" s="34">
        <v>182</v>
      </c>
      <c r="B188" s="174"/>
      <c r="C188" s="169" t="s">
        <v>42</v>
      </c>
      <c r="D188" s="169" t="s">
        <v>44</v>
      </c>
      <c r="E188" s="80"/>
      <c r="F188" s="80"/>
      <c r="G188" s="169" t="s">
        <v>45</v>
      </c>
      <c r="H188" s="83" t="s">
        <v>108</v>
      </c>
      <c r="I188" s="169"/>
      <c r="J188" s="84"/>
      <c r="K188" s="208">
        <v>2000</v>
      </c>
      <c r="L188" s="88"/>
      <c r="N188" s="6"/>
    </row>
    <row r="189" spans="1:14" ht="25.5" customHeight="1">
      <c r="A189" s="34">
        <v>183</v>
      </c>
      <c r="B189" s="167"/>
      <c r="C189" s="168" t="s">
        <v>42</v>
      </c>
      <c r="D189" s="168" t="s">
        <v>44</v>
      </c>
      <c r="E189" s="80"/>
      <c r="F189" s="80"/>
      <c r="G189" s="168" t="s">
        <v>45</v>
      </c>
      <c r="H189" s="83" t="s">
        <v>108</v>
      </c>
      <c r="I189" s="168"/>
      <c r="J189" s="84"/>
      <c r="K189" s="207">
        <v>2000</v>
      </c>
      <c r="L189" s="88"/>
      <c r="N189" s="6"/>
    </row>
    <row r="190" spans="1:14" ht="25.5" customHeight="1">
      <c r="A190" s="34">
        <v>184</v>
      </c>
      <c r="B190" s="174"/>
      <c r="C190" s="169" t="s">
        <v>42</v>
      </c>
      <c r="D190" s="169" t="s">
        <v>44</v>
      </c>
      <c r="E190" s="80"/>
      <c r="F190" s="80"/>
      <c r="G190" s="169" t="s">
        <v>45</v>
      </c>
      <c r="H190" s="83" t="s">
        <v>108</v>
      </c>
      <c r="I190" s="169"/>
      <c r="J190" s="84"/>
      <c r="K190" s="208">
        <v>2000</v>
      </c>
      <c r="L190" s="88"/>
      <c r="N190" s="6"/>
    </row>
    <row r="191" spans="1:14" ht="25.5" customHeight="1">
      <c r="A191" s="34">
        <v>185</v>
      </c>
      <c r="B191" s="167"/>
      <c r="C191" s="168" t="s">
        <v>42</v>
      </c>
      <c r="D191" s="168" t="s">
        <v>44</v>
      </c>
      <c r="E191" s="80"/>
      <c r="F191" s="80"/>
      <c r="G191" s="168" t="s">
        <v>45</v>
      </c>
      <c r="H191" s="95" t="s">
        <v>32</v>
      </c>
      <c r="I191" s="168"/>
      <c r="J191" s="84"/>
      <c r="K191" s="207">
        <v>2000</v>
      </c>
      <c r="L191" s="88"/>
      <c r="N191" s="6"/>
    </row>
    <row r="192" spans="1:14" ht="25.5" customHeight="1">
      <c r="A192" s="34">
        <v>186</v>
      </c>
      <c r="B192" s="174"/>
      <c r="C192" s="169" t="s">
        <v>42</v>
      </c>
      <c r="D192" s="169" t="s">
        <v>44</v>
      </c>
      <c r="E192" s="80"/>
      <c r="F192" s="80"/>
      <c r="G192" s="169" t="s">
        <v>45</v>
      </c>
      <c r="H192" s="95" t="s">
        <v>45</v>
      </c>
      <c r="I192" s="169"/>
      <c r="J192" s="84"/>
      <c r="K192" s="208">
        <v>2000</v>
      </c>
      <c r="L192" s="88"/>
      <c r="N192" s="6"/>
    </row>
    <row r="193" spans="1:17" ht="25.5" customHeight="1">
      <c r="A193" s="34">
        <v>187</v>
      </c>
      <c r="B193" s="168"/>
      <c r="C193" s="168" t="s">
        <v>42</v>
      </c>
      <c r="D193" s="168" t="s">
        <v>44</v>
      </c>
      <c r="E193" s="80"/>
      <c r="F193" s="80"/>
      <c r="G193" s="168" t="s">
        <v>45</v>
      </c>
      <c r="H193" s="83" t="s">
        <v>108</v>
      </c>
      <c r="I193" s="168"/>
      <c r="J193" s="84"/>
      <c r="K193" s="207">
        <v>2000</v>
      </c>
      <c r="L193" s="88"/>
      <c r="N193" s="6"/>
    </row>
    <row r="194" spans="1:17" ht="24.75" customHeight="1">
      <c r="A194" s="241" t="s">
        <v>46</v>
      </c>
      <c r="B194" s="241"/>
      <c r="C194" s="241"/>
      <c r="D194" s="241"/>
      <c r="E194" s="241"/>
      <c r="F194" s="241"/>
      <c r="G194" s="241"/>
      <c r="H194" s="241"/>
      <c r="I194" s="241"/>
      <c r="J194" s="241"/>
      <c r="K194" s="204">
        <f>SUM(K7:K193)</f>
        <v>32053501</v>
      </c>
      <c r="L194" s="67"/>
      <c r="M194" s="14"/>
      <c r="N194" s="15"/>
      <c r="O194" s="15"/>
      <c r="P194" s="15"/>
      <c r="Q194" s="15"/>
    </row>
    <row r="195" spans="1:17" ht="15" customHeight="1">
      <c r="A195" s="9"/>
      <c r="B195" s="12"/>
      <c r="C195" s="13"/>
      <c r="D195" s="13"/>
      <c r="E195" s="13"/>
      <c r="F195" s="13"/>
      <c r="G195" s="13"/>
      <c r="H195" s="13"/>
      <c r="I195" s="13"/>
      <c r="J195" s="13"/>
      <c r="K195" s="87"/>
      <c r="L195" s="13"/>
      <c r="M195" s="14"/>
      <c r="N195" s="15"/>
      <c r="O195" s="15"/>
      <c r="P195" s="15"/>
      <c r="Q195" s="15"/>
    </row>
  </sheetData>
  <mergeCells count="16">
    <mergeCell ref="A1:L1"/>
    <mergeCell ref="A2:L2"/>
    <mergeCell ref="F5:F6"/>
    <mergeCell ref="E5:E6"/>
    <mergeCell ref="A194:J194"/>
    <mergeCell ref="K4:L4"/>
    <mergeCell ref="H5:H6"/>
    <mergeCell ref="G5:G6"/>
    <mergeCell ref="L5:L6"/>
    <mergeCell ref="A5:A6"/>
    <mergeCell ref="B5:B6"/>
    <mergeCell ref="C5:C6"/>
    <mergeCell ref="D5:D6"/>
    <mergeCell ref="I5:I6"/>
    <mergeCell ref="J5:J6"/>
    <mergeCell ref="K5:K6"/>
  </mergeCells>
  <phoneticPr fontId="25" type="noConversion"/>
  <printOptions horizontalCentered="1"/>
  <pageMargins left="0.19685039370078741" right="0.19685039370078741" top="0.78740157480314965" bottom="0.19685039370078741" header="0.15748031496062992" footer="0.19685039370078741"/>
  <pageSetup paperSize="9" scale="84" orientation="portrait" r:id="rId1"/>
  <rowBreaks count="5" manualBreakCount="5">
    <brk id="35" max="11" man="1"/>
    <brk id="68" max="11" man="1"/>
    <brk id="100" max="11" man="1"/>
    <brk id="132" max="11" man="1"/>
    <brk id="165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7"/>
  <sheetViews>
    <sheetView zoomScaleNormal="100" zoomScaleSheetLayoutView="80" workbookViewId="0">
      <selection sqref="A1:C1"/>
    </sheetView>
  </sheetViews>
  <sheetFormatPr defaultRowHeight="16.5"/>
  <cols>
    <col min="1" max="1" width="4.625" customWidth="1"/>
    <col min="2" max="2" width="9.375" customWidth="1"/>
    <col min="3" max="3" width="7.75" customWidth="1"/>
    <col min="4" max="4" width="7.625" customWidth="1"/>
    <col min="5" max="6" width="5.125" customWidth="1"/>
    <col min="7" max="8" width="5.875" customWidth="1"/>
    <col min="9" max="9" width="9.625" customWidth="1"/>
    <col min="10" max="11" width="8.625" customWidth="1"/>
    <col min="12" max="12" width="5.375" bestFit="1" customWidth="1"/>
    <col min="13" max="13" width="2.125" bestFit="1" customWidth="1"/>
    <col min="14" max="14" width="4.5" bestFit="1" customWidth="1"/>
    <col min="15" max="15" width="10.5" style="91" bestFit="1" customWidth="1"/>
    <col min="16" max="16" width="4.75" customWidth="1"/>
  </cols>
  <sheetData>
    <row r="1" spans="1:16" s="37" customFormat="1" ht="26.25" customHeight="1">
      <c r="A1" s="247" t="s">
        <v>49</v>
      </c>
      <c r="B1" s="247"/>
      <c r="C1" s="247"/>
      <c r="D1" s="36"/>
      <c r="E1" s="36"/>
      <c r="F1" s="36"/>
      <c r="G1" s="244" t="s">
        <v>50</v>
      </c>
      <c r="H1" s="244"/>
      <c r="I1" s="244"/>
      <c r="J1" s="244"/>
      <c r="K1" s="244"/>
      <c r="L1" s="244"/>
      <c r="M1" s="244"/>
      <c r="N1" s="244"/>
      <c r="O1" s="244"/>
      <c r="P1" s="244"/>
    </row>
    <row r="2" spans="1:16" s="37" customFormat="1" ht="47.25" customHeight="1">
      <c r="A2" s="75" t="s">
        <v>79</v>
      </c>
      <c r="B2" s="76" t="s">
        <v>80</v>
      </c>
      <c r="C2" s="75" t="s">
        <v>81</v>
      </c>
      <c r="D2" s="75" t="s">
        <v>82</v>
      </c>
      <c r="E2" s="75" t="s">
        <v>83</v>
      </c>
      <c r="F2" s="75" t="s">
        <v>84</v>
      </c>
      <c r="G2" s="75" t="s">
        <v>85</v>
      </c>
      <c r="H2" s="75" t="s">
        <v>86</v>
      </c>
      <c r="I2" s="75" t="s">
        <v>87</v>
      </c>
      <c r="J2" s="75" t="s">
        <v>88</v>
      </c>
      <c r="K2" s="77" t="s">
        <v>89</v>
      </c>
      <c r="L2" s="245" t="s">
        <v>90</v>
      </c>
      <c r="M2" s="245"/>
      <c r="N2" s="245"/>
      <c r="O2" s="89" t="s">
        <v>91</v>
      </c>
      <c r="P2" s="78" t="s">
        <v>92</v>
      </c>
    </row>
    <row r="3" spans="1:16" s="38" customFormat="1" ht="33.75" customHeight="1">
      <c r="A3" s="52">
        <v>1</v>
      </c>
      <c r="B3" s="111">
        <v>43468</v>
      </c>
      <c r="C3" s="104" t="s">
        <v>42</v>
      </c>
      <c r="D3" s="114" t="s">
        <v>43</v>
      </c>
      <c r="E3" s="49"/>
      <c r="F3" s="49"/>
      <c r="G3" s="82" t="s">
        <v>45</v>
      </c>
      <c r="H3" s="82" t="s">
        <v>45</v>
      </c>
      <c r="I3" s="123"/>
      <c r="J3" s="117" t="s">
        <v>54</v>
      </c>
      <c r="K3" s="120" t="s">
        <v>31</v>
      </c>
      <c r="L3" s="126">
        <v>12</v>
      </c>
      <c r="M3" s="52" t="s">
        <v>93</v>
      </c>
      <c r="N3" s="104" t="s">
        <v>30</v>
      </c>
      <c r="O3" s="130">
        <v>24000</v>
      </c>
      <c r="P3" s="53"/>
    </row>
    <row r="4" spans="1:16" s="38" customFormat="1" ht="33.75" customHeight="1">
      <c r="A4" s="52">
        <v>2</v>
      </c>
      <c r="B4" s="112">
        <v>43472</v>
      </c>
      <c r="C4" s="105" t="s">
        <v>42</v>
      </c>
      <c r="D4" s="115" t="s">
        <v>43</v>
      </c>
      <c r="E4" s="49"/>
      <c r="F4" s="49"/>
      <c r="G4" s="92" t="s">
        <v>45</v>
      </c>
      <c r="H4" s="92" t="s">
        <v>45</v>
      </c>
      <c r="I4" s="129"/>
      <c r="J4" s="118" t="s">
        <v>54</v>
      </c>
      <c r="K4" s="121" t="s">
        <v>31</v>
      </c>
      <c r="L4" s="127">
        <v>13</v>
      </c>
      <c r="M4" s="52" t="s">
        <v>93</v>
      </c>
      <c r="N4" s="105" t="s">
        <v>30</v>
      </c>
      <c r="O4" s="132">
        <v>26000</v>
      </c>
      <c r="P4" s="53"/>
    </row>
    <row r="5" spans="1:16" s="38" customFormat="1" ht="33.75" customHeight="1">
      <c r="A5" s="52">
        <v>3</v>
      </c>
      <c r="B5" s="113">
        <v>43473</v>
      </c>
      <c r="C5" s="106" t="s">
        <v>42</v>
      </c>
      <c r="D5" s="116" t="s">
        <v>43</v>
      </c>
      <c r="E5" s="49"/>
      <c r="F5" s="49"/>
      <c r="G5" s="92" t="s">
        <v>45</v>
      </c>
      <c r="H5" s="92" t="s">
        <v>45</v>
      </c>
      <c r="I5" s="129"/>
      <c r="J5" s="119" t="s">
        <v>54</v>
      </c>
      <c r="K5" s="122" t="s">
        <v>31</v>
      </c>
      <c r="L5" s="128">
        <v>11</v>
      </c>
      <c r="M5" s="52" t="s">
        <v>93</v>
      </c>
      <c r="N5" s="106" t="s">
        <v>30</v>
      </c>
      <c r="O5" s="134">
        <v>22000</v>
      </c>
      <c r="P5" s="53"/>
    </row>
    <row r="6" spans="1:16" s="38" customFormat="1" ht="33.75" customHeight="1">
      <c r="A6" s="52">
        <v>4</v>
      </c>
      <c r="B6" s="112">
        <v>43474</v>
      </c>
      <c r="C6" s="105" t="s">
        <v>42</v>
      </c>
      <c r="D6" s="115" t="s">
        <v>43</v>
      </c>
      <c r="E6" s="49"/>
      <c r="F6" s="49"/>
      <c r="G6" s="92" t="s">
        <v>45</v>
      </c>
      <c r="H6" s="92" t="s">
        <v>45</v>
      </c>
      <c r="I6" s="129"/>
      <c r="J6" s="118" t="s">
        <v>54</v>
      </c>
      <c r="K6" s="121" t="s">
        <v>31</v>
      </c>
      <c r="L6" s="127">
        <v>11</v>
      </c>
      <c r="M6" s="52" t="s">
        <v>93</v>
      </c>
      <c r="N6" s="105" t="s">
        <v>30</v>
      </c>
      <c r="O6" s="132">
        <v>22000</v>
      </c>
      <c r="P6" s="53"/>
    </row>
    <row r="7" spans="1:16" s="38" customFormat="1" ht="33.75" customHeight="1">
      <c r="A7" s="52">
        <v>5</v>
      </c>
      <c r="B7" s="113">
        <v>43475</v>
      </c>
      <c r="C7" s="106" t="s">
        <v>42</v>
      </c>
      <c r="D7" s="116" t="s">
        <v>43</v>
      </c>
      <c r="E7" s="49"/>
      <c r="F7" s="49"/>
      <c r="G7" s="92" t="s">
        <v>45</v>
      </c>
      <c r="H7" s="92" t="s">
        <v>45</v>
      </c>
      <c r="I7" s="129"/>
      <c r="J7" s="119" t="s">
        <v>54</v>
      </c>
      <c r="K7" s="122" t="s">
        <v>31</v>
      </c>
      <c r="L7" s="128">
        <v>20</v>
      </c>
      <c r="M7" s="52" t="s">
        <v>93</v>
      </c>
      <c r="N7" s="106" t="s">
        <v>30</v>
      </c>
      <c r="O7" s="134">
        <v>40000</v>
      </c>
      <c r="P7" s="53"/>
    </row>
    <row r="8" spans="1:16" s="38" customFormat="1" ht="33.75" customHeight="1">
      <c r="A8" s="52">
        <v>6</v>
      </c>
      <c r="B8" s="112">
        <v>43476</v>
      </c>
      <c r="C8" s="105" t="s">
        <v>42</v>
      </c>
      <c r="D8" s="115" t="s">
        <v>43</v>
      </c>
      <c r="E8" s="49"/>
      <c r="F8" s="49"/>
      <c r="G8" s="92" t="s">
        <v>45</v>
      </c>
      <c r="H8" s="92" t="s">
        <v>45</v>
      </c>
      <c r="I8" s="129"/>
      <c r="J8" s="118" t="s">
        <v>54</v>
      </c>
      <c r="K8" s="121" t="s">
        <v>31</v>
      </c>
      <c r="L8" s="127">
        <v>11</v>
      </c>
      <c r="M8" s="52" t="s">
        <v>93</v>
      </c>
      <c r="N8" s="105" t="s">
        <v>30</v>
      </c>
      <c r="O8" s="132">
        <v>22000</v>
      </c>
      <c r="P8" s="53"/>
    </row>
    <row r="9" spans="1:16" s="38" customFormat="1" ht="33.75" customHeight="1">
      <c r="A9" s="52">
        <v>7</v>
      </c>
      <c r="B9" s="113">
        <v>43479</v>
      </c>
      <c r="C9" s="106" t="s">
        <v>42</v>
      </c>
      <c r="D9" s="116" t="s">
        <v>43</v>
      </c>
      <c r="E9" s="49"/>
      <c r="F9" s="49"/>
      <c r="G9" s="92" t="s">
        <v>45</v>
      </c>
      <c r="H9" s="92" t="s">
        <v>45</v>
      </c>
      <c r="I9" s="129"/>
      <c r="J9" s="119" t="s">
        <v>54</v>
      </c>
      <c r="K9" s="122" t="s">
        <v>31</v>
      </c>
      <c r="L9" s="128">
        <v>11</v>
      </c>
      <c r="M9" s="52" t="s">
        <v>93</v>
      </c>
      <c r="N9" s="106" t="s">
        <v>30</v>
      </c>
      <c r="O9" s="134">
        <v>22000</v>
      </c>
      <c r="P9" s="53"/>
    </row>
    <row r="10" spans="1:16" s="38" customFormat="1" ht="33.75" customHeight="1">
      <c r="A10" s="52">
        <v>8</v>
      </c>
      <c r="B10" s="112">
        <v>43480</v>
      </c>
      <c r="C10" s="105" t="s">
        <v>42</v>
      </c>
      <c r="D10" s="115" t="s">
        <v>43</v>
      </c>
      <c r="E10" s="49"/>
      <c r="F10" s="49"/>
      <c r="G10" s="92" t="s">
        <v>45</v>
      </c>
      <c r="H10" s="92" t="s">
        <v>45</v>
      </c>
      <c r="I10" s="129"/>
      <c r="J10" s="118" t="s">
        <v>54</v>
      </c>
      <c r="K10" s="121" t="s">
        <v>31</v>
      </c>
      <c r="L10" s="127">
        <v>11</v>
      </c>
      <c r="M10" s="52" t="s">
        <v>93</v>
      </c>
      <c r="N10" s="105" t="s">
        <v>30</v>
      </c>
      <c r="O10" s="132">
        <v>22000</v>
      </c>
      <c r="P10" s="53"/>
    </row>
    <row r="11" spans="1:16" s="38" customFormat="1" ht="33.75" customHeight="1">
      <c r="A11" s="52">
        <v>9</v>
      </c>
      <c r="B11" s="113">
        <v>43481</v>
      </c>
      <c r="C11" s="106" t="s">
        <v>42</v>
      </c>
      <c r="D11" s="116" t="s">
        <v>43</v>
      </c>
      <c r="E11" s="49"/>
      <c r="F11" s="49"/>
      <c r="G11" s="92" t="s">
        <v>45</v>
      </c>
      <c r="H11" s="92" t="s">
        <v>45</v>
      </c>
      <c r="I11" s="129"/>
      <c r="J11" s="119" t="s">
        <v>54</v>
      </c>
      <c r="K11" s="122" t="s">
        <v>31</v>
      </c>
      <c r="L11" s="128">
        <v>12</v>
      </c>
      <c r="M11" s="52" t="s">
        <v>93</v>
      </c>
      <c r="N11" s="106" t="s">
        <v>30</v>
      </c>
      <c r="O11" s="134">
        <v>24000</v>
      </c>
      <c r="P11" s="53"/>
    </row>
    <row r="12" spans="1:16" s="38" customFormat="1" ht="33.75" customHeight="1">
      <c r="A12" s="52">
        <v>10</v>
      </c>
      <c r="B12" s="112">
        <v>43482</v>
      </c>
      <c r="C12" s="105" t="s">
        <v>42</v>
      </c>
      <c r="D12" s="115" t="s">
        <v>43</v>
      </c>
      <c r="E12" s="49"/>
      <c r="F12" s="49"/>
      <c r="G12" s="92" t="s">
        <v>45</v>
      </c>
      <c r="H12" s="92" t="s">
        <v>45</v>
      </c>
      <c r="I12" s="129"/>
      <c r="J12" s="118" t="s">
        <v>54</v>
      </c>
      <c r="K12" s="121" t="s">
        <v>31</v>
      </c>
      <c r="L12" s="127">
        <v>20</v>
      </c>
      <c r="M12" s="52" t="s">
        <v>93</v>
      </c>
      <c r="N12" s="105" t="s">
        <v>30</v>
      </c>
      <c r="O12" s="132">
        <v>40000</v>
      </c>
      <c r="P12" s="53"/>
    </row>
    <row r="13" spans="1:16" s="38" customFormat="1" ht="33.75" customHeight="1">
      <c r="A13" s="52">
        <v>11</v>
      </c>
      <c r="B13" s="113">
        <v>43483</v>
      </c>
      <c r="C13" s="106" t="s">
        <v>42</v>
      </c>
      <c r="D13" s="116" t="s">
        <v>43</v>
      </c>
      <c r="E13" s="49"/>
      <c r="F13" s="49"/>
      <c r="G13" s="92" t="s">
        <v>45</v>
      </c>
      <c r="H13" s="92" t="s">
        <v>45</v>
      </c>
      <c r="I13" s="129"/>
      <c r="J13" s="119" t="s">
        <v>54</v>
      </c>
      <c r="K13" s="122" t="s">
        <v>31</v>
      </c>
      <c r="L13" s="128">
        <v>23</v>
      </c>
      <c r="M13" s="52" t="s">
        <v>93</v>
      </c>
      <c r="N13" s="106" t="s">
        <v>30</v>
      </c>
      <c r="O13" s="134">
        <v>46000</v>
      </c>
      <c r="P13" s="53"/>
    </row>
    <row r="14" spans="1:16" s="38" customFormat="1" ht="33.75" customHeight="1">
      <c r="A14" s="52">
        <v>12</v>
      </c>
      <c r="B14" s="112">
        <v>43486</v>
      </c>
      <c r="C14" s="105" t="s">
        <v>42</v>
      </c>
      <c r="D14" s="115" t="s">
        <v>43</v>
      </c>
      <c r="E14" s="49"/>
      <c r="F14" s="49"/>
      <c r="G14" s="92" t="s">
        <v>45</v>
      </c>
      <c r="H14" s="92" t="s">
        <v>45</v>
      </c>
      <c r="I14" s="129"/>
      <c r="J14" s="118" t="s">
        <v>54</v>
      </c>
      <c r="K14" s="121" t="s">
        <v>31</v>
      </c>
      <c r="L14" s="127">
        <v>9</v>
      </c>
      <c r="M14" s="52" t="s">
        <v>93</v>
      </c>
      <c r="N14" s="105" t="s">
        <v>30</v>
      </c>
      <c r="O14" s="132">
        <v>18000</v>
      </c>
      <c r="P14" s="53"/>
    </row>
    <row r="15" spans="1:16" s="38" customFormat="1" ht="33.75" customHeight="1">
      <c r="A15" s="52">
        <v>13</v>
      </c>
      <c r="B15" s="113">
        <v>43487</v>
      </c>
      <c r="C15" s="106" t="s">
        <v>42</v>
      </c>
      <c r="D15" s="116" t="s">
        <v>43</v>
      </c>
      <c r="E15" s="49"/>
      <c r="F15" s="49"/>
      <c r="G15" s="92" t="s">
        <v>45</v>
      </c>
      <c r="H15" s="92" t="s">
        <v>45</v>
      </c>
      <c r="I15" s="129"/>
      <c r="J15" s="119" t="s">
        <v>54</v>
      </c>
      <c r="K15" s="122" t="s">
        <v>31</v>
      </c>
      <c r="L15" s="128">
        <v>11</v>
      </c>
      <c r="M15" s="52" t="s">
        <v>93</v>
      </c>
      <c r="N15" s="106" t="s">
        <v>30</v>
      </c>
      <c r="O15" s="134">
        <v>22000</v>
      </c>
      <c r="P15" s="53"/>
    </row>
    <row r="16" spans="1:16" s="38" customFormat="1" ht="33.75" customHeight="1">
      <c r="A16" s="52">
        <v>14</v>
      </c>
      <c r="B16" s="112">
        <v>43488</v>
      </c>
      <c r="C16" s="105" t="s">
        <v>42</v>
      </c>
      <c r="D16" s="115" t="s">
        <v>43</v>
      </c>
      <c r="E16" s="49"/>
      <c r="F16" s="49"/>
      <c r="G16" s="92" t="s">
        <v>45</v>
      </c>
      <c r="H16" s="92" t="s">
        <v>45</v>
      </c>
      <c r="I16" s="129"/>
      <c r="J16" s="118" t="s">
        <v>54</v>
      </c>
      <c r="K16" s="121" t="s">
        <v>31</v>
      </c>
      <c r="L16" s="127">
        <v>14</v>
      </c>
      <c r="M16" s="52" t="s">
        <v>93</v>
      </c>
      <c r="N16" s="105" t="s">
        <v>30</v>
      </c>
      <c r="O16" s="132">
        <v>28000</v>
      </c>
      <c r="P16" s="53"/>
    </row>
    <row r="17" spans="1:16" s="38" customFormat="1" ht="33.75" customHeight="1">
      <c r="A17" s="52">
        <v>15</v>
      </c>
      <c r="B17" s="113">
        <v>43489</v>
      </c>
      <c r="C17" s="106" t="s">
        <v>42</v>
      </c>
      <c r="D17" s="116" t="s">
        <v>43</v>
      </c>
      <c r="E17" s="49"/>
      <c r="F17" s="49"/>
      <c r="G17" s="92" t="s">
        <v>45</v>
      </c>
      <c r="H17" s="92" t="s">
        <v>45</v>
      </c>
      <c r="I17" s="129"/>
      <c r="J17" s="119" t="s">
        <v>54</v>
      </c>
      <c r="K17" s="122" t="s">
        <v>31</v>
      </c>
      <c r="L17" s="128">
        <v>10</v>
      </c>
      <c r="M17" s="52" t="s">
        <v>93</v>
      </c>
      <c r="N17" s="106" t="s">
        <v>30</v>
      </c>
      <c r="O17" s="134">
        <v>20000</v>
      </c>
      <c r="P17" s="53"/>
    </row>
    <row r="18" spans="1:16" s="38" customFormat="1" ht="33.75" customHeight="1">
      <c r="A18" s="52">
        <v>16</v>
      </c>
      <c r="B18" s="112">
        <v>43490</v>
      </c>
      <c r="C18" s="105" t="s">
        <v>42</v>
      </c>
      <c r="D18" s="115" t="s">
        <v>43</v>
      </c>
      <c r="E18" s="49"/>
      <c r="F18" s="49"/>
      <c r="G18" s="92" t="s">
        <v>45</v>
      </c>
      <c r="H18" s="92" t="s">
        <v>45</v>
      </c>
      <c r="I18" s="129"/>
      <c r="J18" s="118" t="s">
        <v>54</v>
      </c>
      <c r="K18" s="121" t="s">
        <v>31</v>
      </c>
      <c r="L18" s="127">
        <v>17</v>
      </c>
      <c r="M18" s="52" t="s">
        <v>93</v>
      </c>
      <c r="N18" s="105" t="s">
        <v>30</v>
      </c>
      <c r="O18" s="132">
        <v>34000</v>
      </c>
      <c r="P18" s="53"/>
    </row>
    <row r="19" spans="1:16" s="38" customFormat="1" ht="33.75" customHeight="1">
      <c r="A19" s="52">
        <v>17</v>
      </c>
      <c r="B19" s="113">
        <v>43493</v>
      </c>
      <c r="C19" s="106" t="s">
        <v>42</v>
      </c>
      <c r="D19" s="116" t="s">
        <v>43</v>
      </c>
      <c r="E19" s="49"/>
      <c r="F19" s="49"/>
      <c r="G19" s="92" t="s">
        <v>45</v>
      </c>
      <c r="H19" s="92" t="s">
        <v>45</v>
      </c>
      <c r="I19" s="129"/>
      <c r="J19" s="119" t="s">
        <v>54</v>
      </c>
      <c r="K19" s="122" t="s">
        <v>31</v>
      </c>
      <c r="L19" s="128">
        <v>18</v>
      </c>
      <c r="M19" s="52" t="s">
        <v>93</v>
      </c>
      <c r="N19" s="106" t="s">
        <v>30</v>
      </c>
      <c r="O19" s="134">
        <v>36000</v>
      </c>
      <c r="P19" s="53"/>
    </row>
    <row r="20" spans="1:16" s="38" customFormat="1" ht="33.75" customHeight="1">
      <c r="A20" s="52">
        <v>18</v>
      </c>
      <c r="B20" s="112">
        <v>43494</v>
      </c>
      <c r="C20" s="105" t="s">
        <v>42</v>
      </c>
      <c r="D20" s="115" t="s">
        <v>43</v>
      </c>
      <c r="E20" s="49"/>
      <c r="F20" s="49"/>
      <c r="G20" s="92" t="s">
        <v>45</v>
      </c>
      <c r="H20" s="92" t="s">
        <v>45</v>
      </c>
      <c r="I20" s="129"/>
      <c r="J20" s="118" t="s">
        <v>54</v>
      </c>
      <c r="K20" s="121" t="s">
        <v>31</v>
      </c>
      <c r="L20" s="127">
        <v>15</v>
      </c>
      <c r="M20" s="52" t="s">
        <v>93</v>
      </c>
      <c r="N20" s="105" t="s">
        <v>30</v>
      </c>
      <c r="O20" s="132">
        <v>30000</v>
      </c>
      <c r="P20" s="53"/>
    </row>
    <row r="21" spans="1:16" s="38" customFormat="1" ht="33.75" customHeight="1">
      <c r="A21" s="52">
        <v>19</v>
      </c>
      <c r="B21" s="113">
        <v>43495</v>
      </c>
      <c r="C21" s="106" t="s">
        <v>42</v>
      </c>
      <c r="D21" s="116" t="s">
        <v>43</v>
      </c>
      <c r="E21" s="49"/>
      <c r="F21" s="49"/>
      <c r="G21" s="92" t="s">
        <v>45</v>
      </c>
      <c r="H21" s="92" t="s">
        <v>45</v>
      </c>
      <c r="I21" s="129"/>
      <c r="J21" s="119" t="s">
        <v>54</v>
      </c>
      <c r="K21" s="122" t="s">
        <v>31</v>
      </c>
      <c r="L21" s="128">
        <v>18</v>
      </c>
      <c r="M21" s="52" t="s">
        <v>93</v>
      </c>
      <c r="N21" s="106" t="s">
        <v>30</v>
      </c>
      <c r="O21" s="134">
        <v>36000</v>
      </c>
      <c r="P21" s="53"/>
    </row>
    <row r="22" spans="1:16" s="38" customFormat="1" ht="33.75" customHeight="1">
      <c r="A22" s="52">
        <v>20</v>
      </c>
      <c r="B22" s="112">
        <v>43496</v>
      </c>
      <c r="C22" s="105" t="s">
        <v>42</v>
      </c>
      <c r="D22" s="115" t="s">
        <v>43</v>
      </c>
      <c r="E22" s="49"/>
      <c r="F22" s="49"/>
      <c r="G22" s="92" t="s">
        <v>45</v>
      </c>
      <c r="H22" s="92" t="s">
        <v>45</v>
      </c>
      <c r="I22" s="129"/>
      <c r="J22" s="118" t="s">
        <v>54</v>
      </c>
      <c r="K22" s="121" t="s">
        <v>31</v>
      </c>
      <c r="L22" s="127">
        <v>13</v>
      </c>
      <c r="M22" s="52" t="s">
        <v>93</v>
      </c>
      <c r="N22" s="105" t="s">
        <v>30</v>
      </c>
      <c r="O22" s="132">
        <v>26000</v>
      </c>
      <c r="P22" s="53"/>
    </row>
    <row r="23" spans="1:16" s="38" customFormat="1" ht="33.75" customHeight="1">
      <c r="A23" s="52">
        <v>21</v>
      </c>
      <c r="B23" s="113">
        <v>43497</v>
      </c>
      <c r="C23" s="106" t="s">
        <v>42</v>
      </c>
      <c r="D23" s="116" t="s">
        <v>43</v>
      </c>
      <c r="E23" s="49"/>
      <c r="F23" s="49"/>
      <c r="G23" s="92" t="s">
        <v>45</v>
      </c>
      <c r="H23" s="92" t="s">
        <v>45</v>
      </c>
      <c r="I23" s="129"/>
      <c r="J23" s="119" t="s">
        <v>54</v>
      </c>
      <c r="K23" s="122" t="s">
        <v>31</v>
      </c>
      <c r="L23" s="128">
        <v>9</v>
      </c>
      <c r="M23" s="52" t="s">
        <v>93</v>
      </c>
      <c r="N23" s="106" t="s">
        <v>30</v>
      </c>
      <c r="O23" s="134">
        <v>18000</v>
      </c>
      <c r="P23" s="53"/>
    </row>
    <row r="24" spans="1:16" s="38" customFormat="1" ht="33.75" customHeight="1">
      <c r="A24" s="52">
        <v>22</v>
      </c>
      <c r="B24" s="112">
        <v>43503</v>
      </c>
      <c r="C24" s="105" t="s">
        <v>42</v>
      </c>
      <c r="D24" s="115" t="s">
        <v>43</v>
      </c>
      <c r="E24" s="49"/>
      <c r="F24" s="49"/>
      <c r="G24" s="92" t="s">
        <v>45</v>
      </c>
      <c r="H24" s="92" t="s">
        <v>45</v>
      </c>
      <c r="I24" s="129"/>
      <c r="J24" s="118" t="s">
        <v>54</v>
      </c>
      <c r="K24" s="121" t="s">
        <v>31</v>
      </c>
      <c r="L24" s="127">
        <v>16</v>
      </c>
      <c r="M24" s="52" t="s">
        <v>93</v>
      </c>
      <c r="N24" s="105" t="s">
        <v>30</v>
      </c>
      <c r="O24" s="132">
        <v>32000</v>
      </c>
      <c r="P24" s="53"/>
    </row>
    <row r="25" spans="1:16" s="38" customFormat="1" ht="33.75" customHeight="1">
      <c r="A25" s="52">
        <v>23</v>
      </c>
      <c r="B25" s="113">
        <v>43504</v>
      </c>
      <c r="C25" s="106" t="s">
        <v>42</v>
      </c>
      <c r="D25" s="116" t="s">
        <v>43</v>
      </c>
      <c r="E25" s="49"/>
      <c r="F25" s="49"/>
      <c r="G25" s="92" t="s">
        <v>45</v>
      </c>
      <c r="H25" s="92" t="s">
        <v>45</v>
      </c>
      <c r="I25" s="129"/>
      <c r="J25" s="119" t="s">
        <v>54</v>
      </c>
      <c r="K25" s="122" t="s">
        <v>31</v>
      </c>
      <c r="L25" s="128">
        <v>7</v>
      </c>
      <c r="M25" s="52" t="s">
        <v>93</v>
      </c>
      <c r="N25" s="106" t="s">
        <v>30</v>
      </c>
      <c r="O25" s="134">
        <v>14000</v>
      </c>
      <c r="P25" s="53"/>
    </row>
    <row r="26" spans="1:16" s="39" customFormat="1" ht="33.75" customHeight="1">
      <c r="A26" s="52">
        <v>24</v>
      </c>
      <c r="B26" s="112">
        <v>43507</v>
      </c>
      <c r="C26" s="105" t="s">
        <v>42</v>
      </c>
      <c r="D26" s="115" t="s">
        <v>43</v>
      </c>
      <c r="E26" s="49"/>
      <c r="F26" s="49"/>
      <c r="G26" s="92" t="s">
        <v>45</v>
      </c>
      <c r="H26" s="92" t="s">
        <v>45</v>
      </c>
      <c r="I26" s="129"/>
      <c r="J26" s="118" t="s">
        <v>54</v>
      </c>
      <c r="K26" s="121" t="s">
        <v>31</v>
      </c>
      <c r="L26" s="127">
        <v>8</v>
      </c>
      <c r="M26" s="52" t="s">
        <v>93</v>
      </c>
      <c r="N26" s="105" t="s">
        <v>30</v>
      </c>
      <c r="O26" s="132">
        <v>16000</v>
      </c>
      <c r="P26" s="53"/>
    </row>
    <row r="27" spans="1:16" s="39" customFormat="1" ht="33.75" customHeight="1">
      <c r="A27" s="52">
        <v>25</v>
      </c>
      <c r="B27" s="113">
        <v>43508</v>
      </c>
      <c r="C27" s="106" t="s">
        <v>42</v>
      </c>
      <c r="D27" s="116" t="s">
        <v>43</v>
      </c>
      <c r="E27" s="49"/>
      <c r="F27" s="49"/>
      <c r="G27" s="92" t="s">
        <v>45</v>
      </c>
      <c r="H27" s="92" t="s">
        <v>45</v>
      </c>
      <c r="I27" s="129"/>
      <c r="J27" s="119" t="s">
        <v>54</v>
      </c>
      <c r="K27" s="122" t="s">
        <v>31</v>
      </c>
      <c r="L27" s="128">
        <v>17</v>
      </c>
      <c r="M27" s="52" t="s">
        <v>93</v>
      </c>
      <c r="N27" s="106" t="s">
        <v>30</v>
      </c>
      <c r="O27" s="134">
        <v>34000</v>
      </c>
      <c r="P27" s="53"/>
    </row>
    <row r="28" spans="1:16" s="39" customFormat="1" ht="33.75" customHeight="1">
      <c r="A28" s="52">
        <v>26</v>
      </c>
      <c r="B28" s="112">
        <v>43509</v>
      </c>
      <c r="C28" s="105" t="s">
        <v>42</v>
      </c>
      <c r="D28" s="115" t="s">
        <v>43</v>
      </c>
      <c r="E28" s="49"/>
      <c r="F28" s="49"/>
      <c r="G28" s="92" t="s">
        <v>45</v>
      </c>
      <c r="H28" s="92" t="s">
        <v>45</v>
      </c>
      <c r="I28" s="129"/>
      <c r="J28" s="118" t="s">
        <v>54</v>
      </c>
      <c r="K28" s="121" t="s">
        <v>31</v>
      </c>
      <c r="L28" s="127">
        <v>24</v>
      </c>
      <c r="M28" s="52" t="s">
        <v>93</v>
      </c>
      <c r="N28" s="105" t="s">
        <v>30</v>
      </c>
      <c r="O28" s="132">
        <v>48000</v>
      </c>
      <c r="P28" s="53"/>
    </row>
    <row r="29" spans="1:16" s="39" customFormat="1" ht="33.75" customHeight="1">
      <c r="A29" s="52">
        <v>27</v>
      </c>
      <c r="B29" s="113">
        <v>43510</v>
      </c>
      <c r="C29" s="106" t="s">
        <v>42</v>
      </c>
      <c r="D29" s="116" t="s">
        <v>43</v>
      </c>
      <c r="E29" s="49"/>
      <c r="F29" s="49"/>
      <c r="G29" s="92" t="s">
        <v>45</v>
      </c>
      <c r="H29" s="92" t="s">
        <v>45</v>
      </c>
      <c r="I29" s="129"/>
      <c r="J29" s="119" t="s">
        <v>54</v>
      </c>
      <c r="K29" s="122" t="s">
        <v>31</v>
      </c>
      <c r="L29" s="128">
        <v>23</v>
      </c>
      <c r="M29" s="52" t="s">
        <v>93</v>
      </c>
      <c r="N29" s="106" t="s">
        <v>30</v>
      </c>
      <c r="O29" s="134">
        <v>46000</v>
      </c>
      <c r="P29" s="53"/>
    </row>
    <row r="30" spans="1:16" s="39" customFormat="1" ht="33.75" customHeight="1">
      <c r="A30" s="52">
        <v>28</v>
      </c>
      <c r="B30" s="112">
        <v>43511</v>
      </c>
      <c r="C30" s="105" t="s">
        <v>42</v>
      </c>
      <c r="D30" s="115" t="s">
        <v>43</v>
      </c>
      <c r="E30" s="49"/>
      <c r="F30" s="49"/>
      <c r="G30" s="92" t="s">
        <v>45</v>
      </c>
      <c r="H30" s="92" t="s">
        <v>45</v>
      </c>
      <c r="I30" s="129"/>
      <c r="J30" s="118" t="s">
        <v>54</v>
      </c>
      <c r="K30" s="121" t="s">
        <v>31</v>
      </c>
      <c r="L30" s="127">
        <v>14</v>
      </c>
      <c r="M30" s="52" t="s">
        <v>94</v>
      </c>
      <c r="N30" s="105" t="s">
        <v>30</v>
      </c>
      <c r="O30" s="132">
        <v>28000</v>
      </c>
      <c r="P30" s="53"/>
    </row>
    <row r="31" spans="1:16" s="39" customFormat="1" ht="33.75" customHeight="1">
      <c r="A31" s="52">
        <v>29</v>
      </c>
      <c r="B31" s="113">
        <v>43515</v>
      </c>
      <c r="C31" s="106" t="s">
        <v>42</v>
      </c>
      <c r="D31" s="116" t="s">
        <v>43</v>
      </c>
      <c r="E31" s="49"/>
      <c r="F31" s="49"/>
      <c r="G31" s="92" t="s">
        <v>45</v>
      </c>
      <c r="H31" s="92" t="s">
        <v>45</v>
      </c>
      <c r="I31" s="129"/>
      <c r="J31" s="119" t="s">
        <v>54</v>
      </c>
      <c r="K31" s="122" t="s">
        <v>31</v>
      </c>
      <c r="L31" s="128">
        <v>16</v>
      </c>
      <c r="M31" s="52" t="s">
        <v>95</v>
      </c>
      <c r="N31" s="106" t="s">
        <v>30</v>
      </c>
      <c r="O31" s="134">
        <v>32000</v>
      </c>
      <c r="P31" s="53"/>
    </row>
    <row r="32" spans="1:16" s="39" customFormat="1" ht="33.75" customHeight="1">
      <c r="A32" s="52">
        <v>30</v>
      </c>
      <c r="B32" s="112">
        <v>43516</v>
      </c>
      <c r="C32" s="105" t="s">
        <v>42</v>
      </c>
      <c r="D32" s="115" t="s">
        <v>43</v>
      </c>
      <c r="E32" s="49"/>
      <c r="F32" s="49"/>
      <c r="G32" s="92" t="s">
        <v>45</v>
      </c>
      <c r="H32" s="92" t="s">
        <v>45</v>
      </c>
      <c r="I32" s="129"/>
      <c r="J32" s="118" t="s">
        <v>54</v>
      </c>
      <c r="K32" s="121" t="s">
        <v>31</v>
      </c>
      <c r="L32" s="127">
        <v>12</v>
      </c>
      <c r="M32" s="52" t="s">
        <v>95</v>
      </c>
      <c r="N32" s="105" t="s">
        <v>30</v>
      </c>
      <c r="O32" s="132">
        <v>24000</v>
      </c>
      <c r="P32" s="53"/>
    </row>
    <row r="33" spans="1:16" s="39" customFormat="1" ht="33.75" customHeight="1">
      <c r="A33" s="52">
        <v>31</v>
      </c>
      <c r="B33" s="113">
        <v>43518</v>
      </c>
      <c r="C33" s="106" t="s">
        <v>42</v>
      </c>
      <c r="D33" s="116" t="s">
        <v>43</v>
      </c>
      <c r="E33" s="49"/>
      <c r="F33" s="49"/>
      <c r="G33" s="92" t="s">
        <v>45</v>
      </c>
      <c r="H33" s="92" t="s">
        <v>45</v>
      </c>
      <c r="I33" s="129"/>
      <c r="J33" s="119" t="s">
        <v>54</v>
      </c>
      <c r="K33" s="122" t="s">
        <v>31</v>
      </c>
      <c r="L33" s="128">
        <v>17</v>
      </c>
      <c r="M33" s="52" t="s">
        <v>96</v>
      </c>
      <c r="N33" s="106" t="s">
        <v>30</v>
      </c>
      <c r="O33" s="134">
        <v>34000</v>
      </c>
      <c r="P33" s="53"/>
    </row>
    <row r="34" spans="1:16" s="39" customFormat="1" ht="33.75" customHeight="1">
      <c r="A34" s="52">
        <v>32</v>
      </c>
      <c r="B34" s="112">
        <v>43521</v>
      </c>
      <c r="C34" s="105" t="s">
        <v>42</v>
      </c>
      <c r="D34" s="115" t="s">
        <v>43</v>
      </c>
      <c r="E34" s="49"/>
      <c r="F34" s="49"/>
      <c r="G34" s="92" t="s">
        <v>45</v>
      </c>
      <c r="H34" s="92" t="s">
        <v>45</v>
      </c>
      <c r="I34" s="129"/>
      <c r="J34" s="118" t="s">
        <v>54</v>
      </c>
      <c r="K34" s="121" t="s">
        <v>31</v>
      </c>
      <c r="L34" s="127">
        <v>8</v>
      </c>
      <c r="M34" s="52" t="s">
        <v>96</v>
      </c>
      <c r="N34" s="105" t="s">
        <v>30</v>
      </c>
      <c r="O34" s="132">
        <v>16000</v>
      </c>
      <c r="P34" s="53"/>
    </row>
    <row r="35" spans="1:16" s="39" customFormat="1" ht="33.75" customHeight="1">
      <c r="A35" s="52">
        <v>33</v>
      </c>
      <c r="B35" s="113">
        <v>43524</v>
      </c>
      <c r="C35" s="106" t="s">
        <v>42</v>
      </c>
      <c r="D35" s="116" t="s">
        <v>43</v>
      </c>
      <c r="E35" s="49"/>
      <c r="F35" s="49"/>
      <c r="G35" s="92" t="s">
        <v>45</v>
      </c>
      <c r="H35" s="92" t="s">
        <v>45</v>
      </c>
      <c r="I35" s="129"/>
      <c r="J35" s="119" t="s">
        <v>54</v>
      </c>
      <c r="K35" s="122" t="s">
        <v>31</v>
      </c>
      <c r="L35" s="128">
        <v>21</v>
      </c>
      <c r="M35" s="52" t="s">
        <v>96</v>
      </c>
      <c r="N35" s="106" t="s">
        <v>30</v>
      </c>
      <c r="O35" s="134">
        <v>42000</v>
      </c>
      <c r="P35" s="53"/>
    </row>
    <row r="36" spans="1:16" s="39" customFormat="1" ht="33.75" customHeight="1">
      <c r="A36" s="52">
        <v>34</v>
      </c>
      <c r="B36" s="112">
        <v>43528</v>
      </c>
      <c r="C36" s="105" t="s">
        <v>42</v>
      </c>
      <c r="D36" s="115" t="s">
        <v>43</v>
      </c>
      <c r="E36" s="49"/>
      <c r="F36" s="49"/>
      <c r="G36" s="92" t="s">
        <v>45</v>
      </c>
      <c r="H36" s="92" t="s">
        <v>45</v>
      </c>
      <c r="I36" s="129"/>
      <c r="J36" s="118" t="s">
        <v>54</v>
      </c>
      <c r="K36" s="121" t="s">
        <v>31</v>
      </c>
      <c r="L36" s="127">
        <v>16</v>
      </c>
      <c r="M36" s="52" t="s">
        <v>96</v>
      </c>
      <c r="N36" s="105" t="s">
        <v>30</v>
      </c>
      <c r="O36" s="132">
        <v>32000</v>
      </c>
      <c r="P36" s="53"/>
    </row>
    <row r="37" spans="1:16" s="39" customFormat="1" ht="33.75" customHeight="1">
      <c r="A37" s="52">
        <v>35</v>
      </c>
      <c r="B37" s="113">
        <v>43529</v>
      </c>
      <c r="C37" s="106" t="s">
        <v>42</v>
      </c>
      <c r="D37" s="116" t="s">
        <v>43</v>
      </c>
      <c r="E37" s="49"/>
      <c r="F37" s="49"/>
      <c r="G37" s="92" t="s">
        <v>45</v>
      </c>
      <c r="H37" s="92" t="s">
        <v>45</v>
      </c>
      <c r="I37" s="129"/>
      <c r="J37" s="119" t="s">
        <v>54</v>
      </c>
      <c r="K37" s="122" t="s">
        <v>31</v>
      </c>
      <c r="L37" s="128">
        <v>20</v>
      </c>
      <c r="M37" s="52" t="s">
        <v>96</v>
      </c>
      <c r="N37" s="106" t="s">
        <v>30</v>
      </c>
      <c r="O37" s="134">
        <v>40000</v>
      </c>
      <c r="P37" s="53"/>
    </row>
    <row r="38" spans="1:16" s="39" customFormat="1" ht="33.75" customHeight="1">
      <c r="A38" s="52">
        <v>36</v>
      </c>
      <c r="B38" s="112">
        <v>43530</v>
      </c>
      <c r="C38" s="105" t="s">
        <v>42</v>
      </c>
      <c r="D38" s="115" t="s">
        <v>43</v>
      </c>
      <c r="E38" s="49"/>
      <c r="F38" s="49"/>
      <c r="G38" s="92" t="s">
        <v>45</v>
      </c>
      <c r="H38" s="92" t="s">
        <v>45</v>
      </c>
      <c r="I38" s="129"/>
      <c r="J38" s="118" t="s">
        <v>54</v>
      </c>
      <c r="K38" s="121" t="s">
        <v>31</v>
      </c>
      <c r="L38" s="127">
        <v>17</v>
      </c>
      <c r="M38" s="52" t="s">
        <v>96</v>
      </c>
      <c r="N38" s="105" t="s">
        <v>30</v>
      </c>
      <c r="O38" s="132">
        <v>34000</v>
      </c>
      <c r="P38" s="53"/>
    </row>
    <row r="39" spans="1:16" s="39" customFormat="1" ht="33.75" customHeight="1">
      <c r="A39" s="52">
        <v>37</v>
      </c>
      <c r="B39" s="113">
        <v>43531</v>
      </c>
      <c r="C39" s="106" t="s">
        <v>42</v>
      </c>
      <c r="D39" s="116" t="s">
        <v>43</v>
      </c>
      <c r="E39" s="49"/>
      <c r="F39" s="49"/>
      <c r="G39" s="92" t="s">
        <v>45</v>
      </c>
      <c r="H39" s="92" t="s">
        <v>45</v>
      </c>
      <c r="I39" s="129"/>
      <c r="J39" s="119" t="s">
        <v>54</v>
      </c>
      <c r="K39" s="122" t="s">
        <v>31</v>
      </c>
      <c r="L39" s="128">
        <v>8</v>
      </c>
      <c r="M39" s="52" t="s">
        <v>96</v>
      </c>
      <c r="N39" s="106" t="s">
        <v>30</v>
      </c>
      <c r="O39" s="134">
        <v>16000</v>
      </c>
      <c r="P39" s="53"/>
    </row>
    <row r="40" spans="1:16" s="39" customFormat="1" ht="33.75" customHeight="1">
      <c r="A40" s="52">
        <v>38</v>
      </c>
      <c r="B40" s="112">
        <v>43532</v>
      </c>
      <c r="C40" s="105" t="s">
        <v>42</v>
      </c>
      <c r="D40" s="115" t="s">
        <v>43</v>
      </c>
      <c r="E40" s="49"/>
      <c r="F40" s="49"/>
      <c r="G40" s="92" t="s">
        <v>45</v>
      </c>
      <c r="H40" s="92" t="s">
        <v>45</v>
      </c>
      <c r="I40" s="129"/>
      <c r="J40" s="118" t="s">
        <v>54</v>
      </c>
      <c r="K40" s="121" t="s">
        <v>31</v>
      </c>
      <c r="L40" s="127">
        <v>20</v>
      </c>
      <c r="M40" s="52" t="s">
        <v>96</v>
      </c>
      <c r="N40" s="105" t="s">
        <v>30</v>
      </c>
      <c r="O40" s="132">
        <v>40000</v>
      </c>
      <c r="P40" s="53"/>
    </row>
    <row r="41" spans="1:16" s="39" customFormat="1" ht="33.75" customHeight="1">
      <c r="A41" s="52">
        <v>39</v>
      </c>
      <c r="B41" s="113">
        <v>43536</v>
      </c>
      <c r="C41" s="106" t="s">
        <v>42</v>
      </c>
      <c r="D41" s="116" t="s">
        <v>44</v>
      </c>
      <c r="E41" s="49"/>
      <c r="F41" s="49"/>
      <c r="G41" s="92" t="s">
        <v>45</v>
      </c>
      <c r="H41" s="92" t="s">
        <v>45</v>
      </c>
      <c r="I41" s="125"/>
      <c r="J41" s="119" t="s">
        <v>127</v>
      </c>
      <c r="K41" s="122" t="s">
        <v>142</v>
      </c>
      <c r="L41" s="128">
        <v>70</v>
      </c>
      <c r="M41" s="52" t="s">
        <v>97</v>
      </c>
      <c r="N41" s="106" t="s">
        <v>52</v>
      </c>
      <c r="O41" s="134">
        <v>1253000</v>
      </c>
      <c r="P41" s="53"/>
    </row>
    <row r="42" spans="1:16" s="39" customFormat="1" ht="33.75" customHeight="1">
      <c r="A42" s="52">
        <v>40</v>
      </c>
      <c r="B42" s="112">
        <v>43537</v>
      </c>
      <c r="C42" s="105" t="s">
        <v>42</v>
      </c>
      <c r="D42" s="115" t="s">
        <v>43</v>
      </c>
      <c r="E42" s="49"/>
      <c r="F42" s="49"/>
      <c r="G42" s="92" t="s">
        <v>45</v>
      </c>
      <c r="H42" s="92" t="s">
        <v>45</v>
      </c>
      <c r="I42" s="124"/>
      <c r="J42" s="118" t="s">
        <v>54</v>
      </c>
      <c r="K42" s="121" t="s">
        <v>31</v>
      </c>
      <c r="L42" s="127">
        <v>17</v>
      </c>
      <c r="M42" s="52" t="s">
        <v>97</v>
      </c>
      <c r="N42" s="105" t="s">
        <v>30</v>
      </c>
      <c r="O42" s="132">
        <v>34000</v>
      </c>
      <c r="P42" s="53"/>
    </row>
    <row r="43" spans="1:16" s="39" customFormat="1" ht="33.75" customHeight="1">
      <c r="A43" s="52">
        <v>41</v>
      </c>
      <c r="B43" s="113">
        <v>43538</v>
      </c>
      <c r="C43" s="106" t="s">
        <v>42</v>
      </c>
      <c r="D43" s="116" t="s">
        <v>43</v>
      </c>
      <c r="E43" s="49"/>
      <c r="F43" s="49"/>
      <c r="G43" s="92" t="s">
        <v>45</v>
      </c>
      <c r="H43" s="92" t="s">
        <v>45</v>
      </c>
      <c r="I43" s="131"/>
      <c r="J43" s="119" t="s">
        <v>54</v>
      </c>
      <c r="K43" s="122" t="s">
        <v>31</v>
      </c>
      <c r="L43" s="128">
        <v>16</v>
      </c>
      <c r="M43" s="52" t="s">
        <v>97</v>
      </c>
      <c r="N43" s="106" t="s">
        <v>30</v>
      </c>
      <c r="O43" s="134">
        <v>32000</v>
      </c>
      <c r="P43" s="81"/>
    </row>
    <row r="44" spans="1:16" ht="33.75" customHeight="1">
      <c r="A44" s="52">
        <v>42</v>
      </c>
      <c r="B44" s="112">
        <v>43539</v>
      </c>
      <c r="C44" s="105" t="s">
        <v>42</v>
      </c>
      <c r="D44" s="115" t="s">
        <v>43</v>
      </c>
      <c r="E44" s="49"/>
      <c r="F44" s="49"/>
      <c r="G44" s="92" t="s">
        <v>45</v>
      </c>
      <c r="H44" s="92" t="s">
        <v>45</v>
      </c>
      <c r="I44" s="131"/>
      <c r="J44" s="118" t="s">
        <v>54</v>
      </c>
      <c r="K44" s="121" t="s">
        <v>31</v>
      </c>
      <c r="L44" s="127">
        <v>16</v>
      </c>
      <c r="M44" s="52" t="s">
        <v>97</v>
      </c>
      <c r="N44" s="105" t="s">
        <v>30</v>
      </c>
      <c r="O44" s="132">
        <v>32000</v>
      </c>
      <c r="P44" s="53"/>
    </row>
    <row r="45" spans="1:16" ht="33.75" customHeight="1">
      <c r="A45" s="52">
        <v>43</v>
      </c>
      <c r="B45" s="113">
        <v>43539</v>
      </c>
      <c r="C45" s="106" t="s">
        <v>42</v>
      </c>
      <c r="D45" s="116" t="s">
        <v>141</v>
      </c>
      <c r="E45" s="49"/>
      <c r="F45" s="49"/>
      <c r="G45" s="92" t="s">
        <v>45</v>
      </c>
      <c r="H45" s="92" t="s">
        <v>45</v>
      </c>
      <c r="I45" s="125"/>
      <c r="J45" s="119" t="s">
        <v>128</v>
      </c>
      <c r="K45" s="122" t="s">
        <v>143</v>
      </c>
      <c r="L45" s="128">
        <v>200</v>
      </c>
      <c r="M45" s="52" t="s">
        <v>97</v>
      </c>
      <c r="N45" s="106" t="s">
        <v>113</v>
      </c>
      <c r="O45" s="134">
        <v>2000000</v>
      </c>
      <c r="P45" s="81"/>
    </row>
    <row r="46" spans="1:16" ht="33.75" customHeight="1">
      <c r="A46" s="52">
        <v>44</v>
      </c>
      <c r="B46" s="112">
        <v>43542</v>
      </c>
      <c r="C46" s="105" t="s">
        <v>42</v>
      </c>
      <c r="D46" s="115" t="s">
        <v>43</v>
      </c>
      <c r="E46" s="49"/>
      <c r="F46" s="49"/>
      <c r="G46" s="92" t="s">
        <v>45</v>
      </c>
      <c r="H46" s="92" t="s">
        <v>45</v>
      </c>
      <c r="I46" s="124"/>
      <c r="J46" s="118" t="s">
        <v>54</v>
      </c>
      <c r="K46" s="121" t="s">
        <v>31</v>
      </c>
      <c r="L46" s="127">
        <v>15</v>
      </c>
      <c r="M46" s="52" t="s">
        <v>97</v>
      </c>
      <c r="N46" s="105" t="s">
        <v>30</v>
      </c>
      <c r="O46" s="132">
        <v>30000</v>
      </c>
      <c r="P46" s="53"/>
    </row>
    <row r="47" spans="1:16" ht="33.75" customHeight="1">
      <c r="A47" s="52">
        <v>45</v>
      </c>
      <c r="B47" s="113">
        <v>43543</v>
      </c>
      <c r="C47" s="106" t="s">
        <v>42</v>
      </c>
      <c r="D47" s="116" t="s">
        <v>43</v>
      </c>
      <c r="E47" s="49"/>
      <c r="F47" s="49"/>
      <c r="G47" s="92" t="s">
        <v>45</v>
      </c>
      <c r="H47" s="92" t="s">
        <v>45</v>
      </c>
      <c r="I47" s="131"/>
      <c r="J47" s="119" t="s">
        <v>54</v>
      </c>
      <c r="K47" s="122" t="s">
        <v>31</v>
      </c>
      <c r="L47" s="128">
        <v>12</v>
      </c>
      <c r="M47" s="52" t="s">
        <v>97</v>
      </c>
      <c r="N47" s="106" t="s">
        <v>30</v>
      </c>
      <c r="O47" s="134">
        <v>24000</v>
      </c>
      <c r="P47" s="81"/>
    </row>
    <row r="48" spans="1:16" ht="33.75" customHeight="1">
      <c r="A48" s="52">
        <v>46</v>
      </c>
      <c r="B48" s="112">
        <v>43544</v>
      </c>
      <c r="C48" s="105" t="s">
        <v>42</v>
      </c>
      <c r="D48" s="115" t="s">
        <v>43</v>
      </c>
      <c r="E48" s="49"/>
      <c r="F48" s="49"/>
      <c r="G48" s="92" t="s">
        <v>45</v>
      </c>
      <c r="H48" s="92" t="s">
        <v>45</v>
      </c>
      <c r="I48" s="131"/>
      <c r="J48" s="118" t="s">
        <v>54</v>
      </c>
      <c r="K48" s="121" t="s">
        <v>31</v>
      </c>
      <c r="L48" s="127">
        <v>16</v>
      </c>
      <c r="M48" s="52" t="s">
        <v>97</v>
      </c>
      <c r="N48" s="105" t="s">
        <v>30</v>
      </c>
      <c r="O48" s="132">
        <v>32000</v>
      </c>
      <c r="P48" s="53"/>
    </row>
    <row r="49" spans="1:16" ht="33.75" customHeight="1">
      <c r="A49" s="52">
        <v>47</v>
      </c>
      <c r="B49" s="113">
        <v>43545</v>
      </c>
      <c r="C49" s="106" t="s">
        <v>42</v>
      </c>
      <c r="D49" s="116" t="s">
        <v>43</v>
      </c>
      <c r="E49" s="49"/>
      <c r="F49" s="49"/>
      <c r="G49" s="92" t="s">
        <v>45</v>
      </c>
      <c r="H49" s="92" t="s">
        <v>45</v>
      </c>
      <c r="I49" s="131"/>
      <c r="J49" s="119" t="s">
        <v>54</v>
      </c>
      <c r="K49" s="122" t="s">
        <v>31</v>
      </c>
      <c r="L49" s="128">
        <v>15</v>
      </c>
      <c r="M49" s="52" t="s">
        <v>97</v>
      </c>
      <c r="N49" s="106" t="s">
        <v>30</v>
      </c>
      <c r="O49" s="134">
        <v>30000</v>
      </c>
      <c r="P49" s="81"/>
    </row>
    <row r="50" spans="1:16" ht="33.75" customHeight="1">
      <c r="A50" s="52">
        <v>48</v>
      </c>
      <c r="B50" s="112">
        <v>43546</v>
      </c>
      <c r="C50" s="105" t="s">
        <v>42</v>
      </c>
      <c r="D50" s="115" t="s">
        <v>43</v>
      </c>
      <c r="E50" s="49"/>
      <c r="F50" s="49"/>
      <c r="G50" s="92" t="s">
        <v>45</v>
      </c>
      <c r="H50" s="92" t="s">
        <v>45</v>
      </c>
      <c r="I50" s="131"/>
      <c r="J50" s="118" t="s">
        <v>54</v>
      </c>
      <c r="K50" s="121" t="s">
        <v>31</v>
      </c>
      <c r="L50" s="127">
        <v>9</v>
      </c>
      <c r="M50" s="52" t="s">
        <v>97</v>
      </c>
      <c r="N50" s="105" t="s">
        <v>30</v>
      </c>
      <c r="O50" s="132">
        <v>18000</v>
      </c>
      <c r="P50" s="53"/>
    </row>
    <row r="51" spans="1:16" s="38" customFormat="1" ht="33.75" customHeight="1">
      <c r="A51" s="52">
        <v>49</v>
      </c>
      <c r="B51" s="113">
        <v>43549</v>
      </c>
      <c r="C51" s="106" t="s">
        <v>42</v>
      </c>
      <c r="D51" s="116" t="s">
        <v>43</v>
      </c>
      <c r="E51" s="49"/>
      <c r="F51" s="49"/>
      <c r="G51" s="92" t="s">
        <v>45</v>
      </c>
      <c r="H51" s="92" t="s">
        <v>45</v>
      </c>
      <c r="I51" s="131"/>
      <c r="J51" s="119" t="s">
        <v>54</v>
      </c>
      <c r="K51" s="122" t="s">
        <v>31</v>
      </c>
      <c r="L51" s="128">
        <v>13</v>
      </c>
      <c r="M51" s="52" t="s">
        <v>51</v>
      </c>
      <c r="N51" s="106" t="s">
        <v>30</v>
      </c>
      <c r="O51" s="134">
        <v>26000</v>
      </c>
      <c r="P51" s="53"/>
    </row>
    <row r="52" spans="1:16" s="38" customFormat="1" ht="33.75" customHeight="1">
      <c r="A52" s="52">
        <v>50</v>
      </c>
      <c r="B52" s="112">
        <v>43551</v>
      </c>
      <c r="C52" s="105" t="s">
        <v>42</v>
      </c>
      <c r="D52" s="115" t="s">
        <v>43</v>
      </c>
      <c r="E52" s="49"/>
      <c r="F52" s="49"/>
      <c r="G52" s="92" t="s">
        <v>45</v>
      </c>
      <c r="H52" s="92" t="s">
        <v>45</v>
      </c>
      <c r="I52" s="131"/>
      <c r="J52" s="118" t="s">
        <v>54</v>
      </c>
      <c r="K52" s="121" t="s">
        <v>31</v>
      </c>
      <c r="L52" s="127">
        <v>19</v>
      </c>
      <c r="M52" s="52" t="s">
        <v>51</v>
      </c>
      <c r="N52" s="105" t="s">
        <v>30</v>
      </c>
      <c r="O52" s="132">
        <v>38000</v>
      </c>
      <c r="P52" s="53"/>
    </row>
    <row r="53" spans="1:16" s="38" customFormat="1" ht="33.75" customHeight="1">
      <c r="A53" s="52">
        <v>51</v>
      </c>
      <c r="B53" s="113">
        <v>43552</v>
      </c>
      <c r="C53" s="106" t="s">
        <v>42</v>
      </c>
      <c r="D53" s="116" t="s">
        <v>43</v>
      </c>
      <c r="E53" s="49"/>
      <c r="F53" s="49"/>
      <c r="G53" s="92" t="s">
        <v>45</v>
      </c>
      <c r="H53" s="92" t="s">
        <v>45</v>
      </c>
      <c r="I53" s="131"/>
      <c r="J53" s="119" t="s">
        <v>54</v>
      </c>
      <c r="K53" s="122" t="s">
        <v>31</v>
      </c>
      <c r="L53" s="128">
        <v>14</v>
      </c>
      <c r="M53" s="52" t="s">
        <v>51</v>
      </c>
      <c r="N53" s="106" t="s">
        <v>30</v>
      </c>
      <c r="O53" s="134">
        <v>28000</v>
      </c>
      <c r="P53" s="53"/>
    </row>
    <row r="54" spans="1:16" s="38" customFormat="1" ht="33.75" customHeight="1">
      <c r="A54" s="52">
        <v>52</v>
      </c>
      <c r="B54" s="112">
        <v>43553</v>
      </c>
      <c r="C54" s="105" t="s">
        <v>42</v>
      </c>
      <c r="D54" s="115" t="s">
        <v>43</v>
      </c>
      <c r="E54" s="49"/>
      <c r="F54" s="49"/>
      <c r="G54" s="92" t="s">
        <v>45</v>
      </c>
      <c r="H54" s="92" t="s">
        <v>45</v>
      </c>
      <c r="I54" s="131"/>
      <c r="J54" s="118" t="s">
        <v>54</v>
      </c>
      <c r="K54" s="121" t="s">
        <v>31</v>
      </c>
      <c r="L54" s="127">
        <v>11</v>
      </c>
      <c r="M54" s="52" t="s">
        <v>51</v>
      </c>
      <c r="N54" s="105" t="s">
        <v>30</v>
      </c>
      <c r="O54" s="132">
        <v>22000</v>
      </c>
      <c r="P54" s="53"/>
    </row>
    <row r="55" spans="1:16" s="38" customFormat="1" ht="33.75" customHeight="1">
      <c r="A55" s="52">
        <v>53</v>
      </c>
      <c r="B55" s="113">
        <v>43556</v>
      </c>
      <c r="C55" s="106" t="s">
        <v>42</v>
      </c>
      <c r="D55" s="116" t="s">
        <v>43</v>
      </c>
      <c r="E55" s="49"/>
      <c r="F55" s="49"/>
      <c r="G55" s="92" t="s">
        <v>45</v>
      </c>
      <c r="H55" s="92" t="s">
        <v>45</v>
      </c>
      <c r="I55" s="131"/>
      <c r="J55" s="119" t="s">
        <v>54</v>
      </c>
      <c r="K55" s="122" t="s">
        <v>31</v>
      </c>
      <c r="L55" s="128">
        <v>12</v>
      </c>
      <c r="M55" s="52" t="s">
        <v>51</v>
      </c>
      <c r="N55" s="106" t="s">
        <v>30</v>
      </c>
      <c r="O55" s="134">
        <v>24000</v>
      </c>
      <c r="P55" s="53"/>
    </row>
    <row r="56" spans="1:16" s="38" customFormat="1" ht="33.75" customHeight="1">
      <c r="A56" s="52">
        <v>54</v>
      </c>
      <c r="B56" s="112">
        <v>43557</v>
      </c>
      <c r="C56" s="105" t="s">
        <v>42</v>
      </c>
      <c r="D56" s="115" t="s">
        <v>43</v>
      </c>
      <c r="E56" s="49"/>
      <c r="F56" s="49"/>
      <c r="G56" s="92" t="s">
        <v>45</v>
      </c>
      <c r="H56" s="92" t="s">
        <v>45</v>
      </c>
      <c r="I56" s="131"/>
      <c r="J56" s="118" t="s">
        <v>54</v>
      </c>
      <c r="K56" s="121" t="s">
        <v>31</v>
      </c>
      <c r="L56" s="127">
        <v>13</v>
      </c>
      <c r="M56" s="52" t="s">
        <v>51</v>
      </c>
      <c r="N56" s="105" t="s">
        <v>30</v>
      </c>
      <c r="O56" s="132">
        <v>26000</v>
      </c>
      <c r="P56" s="53"/>
    </row>
    <row r="57" spans="1:16" s="38" customFormat="1" ht="33.75" customHeight="1">
      <c r="A57" s="52">
        <v>55</v>
      </c>
      <c r="B57" s="113">
        <v>43558</v>
      </c>
      <c r="C57" s="106" t="s">
        <v>42</v>
      </c>
      <c r="D57" s="116" t="s">
        <v>43</v>
      </c>
      <c r="E57" s="49"/>
      <c r="F57" s="49"/>
      <c r="G57" s="92" t="s">
        <v>45</v>
      </c>
      <c r="H57" s="92" t="s">
        <v>45</v>
      </c>
      <c r="I57" s="131"/>
      <c r="J57" s="119" t="s">
        <v>54</v>
      </c>
      <c r="K57" s="122" t="s">
        <v>31</v>
      </c>
      <c r="L57" s="128">
        <v>21</v>
      </c>
      <c r="M57" s="52" t="s">
        <v>51</v>
      </c>
      <c r="N57" s="106" t="s">
        <v>30</v>
      </c>
      <c r="O57" s="134">
        <v>42000</v>
      </c>
      <c r="P57" s="53"/>
    </row>
    <row r="58" spans="1:16" s="38" customFormat="1" ht="33.75" customHeight="1">
      <c r="A58" s="52">
        <v>56</v>
      </c>
      <c r="B58" s="112">
        <v>43559</v>
      </c>
      <c r="C58" s="105" t="s">
        <v>42</v>
      </c>
      <c r="D58" s="115" t="s">
        <v>43</v>
      </c>
      <c r="E58" s="49"/>
      <c r="F58" s="49"/>
      <c r="G58" s="92" t="s">
        <v>45</v>
      </c>
      <c r="H58" s="92" t="s">
        <v>45</v>
      </c>
      <c r="I58" s="131"/>
      <c r="J58" s="118" t="s">
        <v>54</v>
      </c>
      <c r="K58" s="121" t="s">
        <v>31</v>
      </c>
      <c r="L58" s="127">
        <v>18</v>
      </c>
      <c r="M58" s="52" t="s">
        <v>51</v>
      </c>
      <c r="N58" s="105" t="s">
        <v>30</v>
      </c>
      <c r="O58" s="132">
        <v>36000</v>
      </c>
      <c r="P58" s="53"/>
    </row>
    <row r="59" spans="1:16" s="38" customFormat="1" ht="33.75" customHeight="1">
      <c r="A59" s="52">
        <v>57</v>
      </c>
      <c r="B59" s="113">
        <v>43560</v>
      </c>
      <c r="C59" s="106" t="s">
        <v>42</v>
      </c>
      <c r="D59" s="116" t="s">
        <v>43</v>
      </c>
      <c r="E59" s="49"/>
      <c r="F59" s="49"/>
      <c r="G59" s="92" t="s">
        <v>45</v>
      </c>
      <c r="H59" s="92" t="s">
        <v>45</v>
      </c>
      <c r="I59" s="131"/>
      <c r="J59" s="119" t="s">
        <v>54</v>
      </c>
      <c r="K59" s="122" t="s">
        <v>31</v>
      </c>
      <c r="L59" s="128">
        <v>15</v>
      </c>
      <c r="M59" s="52" t="s">
        <v>51</v>
      </c>
      <c r="N59" s="106" t="s">
        <v>30</v>
      </c>
      <c r="O59" s="134">
        <v>30000</v>
      </c>
      <c r="P59" s="53"/>
    </row>
    <row r="60" spans="1:16" s="38" customFormat="1" ht="33.75" customHeight="1">
      <c r="A60" s="52">
        <v>58</v>
      </c>
      <c r="B60" s="112">
        <v>43563</v>
      </c>
      <c r="C60" s="105" t="s">
        <v>42</v>
      </c>
      <c r="D60" s="115" t="s">
        <v>43</v>
      </c>
      <c r="E60" s="49"/>
      <c r="F60" s="49"/>
      <c r="G60" s="92" t="s">
        <v>45</v>
      </c>
      <c r="H60" s="92"/>
      <c r="I60" s="131"/>
      <c r="J60" s="118" t="s">
        <v>54</v>
      </c>
      <c r="K60" s="121" t="s">
        <v>31</v>
      </c>
      <c r="L60" s="127">
        <v>17</v>
      </c>
      <c r="M60" s="52" t="s">
        <v>51</v>
      </c>
      <c r="N60" s="105" t="s">
        <v>30</v>
      </c>
      <c r="O60" s="132">
        <v>34000</v>
      </c>
      <c r="P60" s="53"/>
    </row>
    <row r="61" spans="1:16" s="38" customFormat="1" ht="33.75" customHeight="1">
      <c r="A61" s="52">
        <v>59</v>
      </c>
      <c r="B61" s="113">
        <v>43564</v>
      </c>
      <c r="C61" s="106" t="s">
        <v>42</v>
      </c>
      <c r="D61" s="116" t="s">
        <v>43</v>
      </c>
      <c r="E61" s="49"/>
      <c r="F61" s="49"/>
      <c r="G61" s="92" t="s">
        <v>45</v>
      </c>
      <c r="H61" s="92" t="s">
        <v>45</v>
      </c>
      <c r="I61" s="131"/>
      <c r="J61" s="119" t="s">
        <v>54</v>
      </c>
      <c r="K61" s="122" t="s">
        <v>31</v>
      </c>
      <c r="L61" s="128">
        <v>19</v>
      </c>
      <c r="M61" s="52" t="s">
        <v>51</v>
      </c>
      <c r="N61" s="106" t="s">
        <v>30</v>
      </c>
      <c r="O61" s="134">
        <v>38000</v>
      </c>
      <c r="P61" s="53"/>
    </row>
    <row r="62" spans="1:16" s="38" customFormat="1" ht="33.75" customHeight="1">
      <c r="A62" s="52">
        <v>60</v>
      </c>
      <c r="B62" s="112">
        <v>43565</v>
      </c>
      <c r="C62" s="105" t="s">
        <v>42</v>
      </c>
      <c r="D62" s="115" t="s">
        <v>43</v>
      </c>
      <c r="E62" s="49"/>
      <c r="F62" s="49"/>
      <c r="G62" s="92" t="s">
        <v>45</v>
      </c>
      <c r="H62" s="92" t="s">
        <v>45</v>
      </c>
      <c r="I62" s="131"/>
      <c r="J62" s="118" t="s">
        <v>54</v>
      </c>
      <c r="K62" s="121" t="s">
        <v>31</v>
      </c>
      <c r="L62" s="127">
        <v>15</v>
      </c>
      <c r="M62" s="52" t="s">
        <v>51</v>
      </c>
      <c r="N62" s="105" t="s">
        <v>30</v>
      </c>
      <c r="O62" s="132">
        <v>30000</v>
      </c>
      <c r="P62" s="53"/>
    </row>
    <row r="63" spans="1:16" s="38" customFormat="1" ht="33.75" customHeight="1">
      <c r="A63" s="52">
        <v>61</v>
      </c>
      <c r="B63" s="113">
        <v>43567</v>
      </c>
      <c r="C63" s="106" t="s">
        <v>42</v>
      </c>
      <c r="D63" s="116" t="s">
        <v>43</v>
      </c>
      <c r="E63" s="49"/>
      <c r="F63" s="49"/>
      <c r="G63" s="92" t="s">
        <v>45</v>
      </c>
      <c r="H63" s="92" t="s">
        <v>45</v>
      </c>
      <c r="I63" s="131"/>
      <c r="J63" s="119" t="s">
        <v>54</v>
      </c>
      <c r="K63" s="122" t="s">
        <v>31</v>
      </c>
      <c r="L63" s="128">
        <v>8</v>
      </c>
      <c r="M63" s="52" t="s">
        <v>51</v>
      </c>
      <c r="N63" s="106" t="s">
        <v>30</v>
      </c>
      <c r="O63" s="134">
        <v>16000</v>
      </c>
      <c r="P63" s="53"/>
    </row>
    <row r="64" spans="1:16" s="38" customFormat="1" ht="33.75" customHeight="1">
      <c r="A64" s="52">
        <v>62</v>
      </c>
      <c r="B64" s="112">
        <v>43570</v>
      </c>
      <c r="C64" s="105" t="s">
        <v>42</v>
      </c>
      <c r="D64" s="115" t="s">
        <v>43</v>
      </c>
      <c r="E64" s="49"/>
      <c r="F64" s="49"/>
      <c r="G64" s="92" t="s">
        <v>45</v>
      </c>
      <c r="H64" s="92" t="s">
        <v>45</v>
      </c>
      <c r="I64" s="131"/>
      <c r="J64" s="118" t="s">
        <v>54</v>
      </c>
      <c r="K64" s="121" t="s">
        <v>31</v>
      </c>
      <c r="L64" s="127">
        <v>15</v>
      </c>
      <c r="M64" s="52" t="s">
        <v>51</v>
      </c>
      <c r="N64" s="105" t="s">
        <v>30</v>
      </c>
      <c r="O64" s="132">
        <v>30000</v>
      </c>
      <c r="P64" s="53"/>
    </row>
    <row r="65" spans="1:16" s="38" customFormat="1" ht="33.75" customHeight="1">
      <c r="A65" s="52">
        <v>63</v>
      </c>
      <c r="B65" s="113">
        <v>43571</v>
      </c>
      <c r="C65" s="106" t="s">
        <v>42</v>
      </c>
      <c r="D65" s="116" t="s">
        <v>43</v>
      </c>
      <c r="E65" s="49"/>
      <c r="F65" s="49"/>
      <c r="G65" s="92" t="s">
        <v>45</v>
      </c>
      <c r="H65" s="92" t="s">
        <v>45</v>
      </c>
      <c r="I65" s="131"/>
      <c r="J65" s="119" t="s">
        <v>54</v>
      </c>
      <c r="K65" s="122" t="s">
        <v>31</v>
      </c>
      <c r="L65" s="128">
        <v>20</v>
      </c>
      <c r="M65" s="52" t="s">
        <v>51</v>
      </c>
      <c r="N65" s="106" t="s">
        <v>30</v>
      </c>
      <c r="O65" s="134">
        <v>40000</v>
      </c>
      <c r="P65" s="53"/>
    </row>
    <row r="66" spans="1:16" s="38" customFormat="1" ht="33.75" customHeight="1">
      <c r="A66" s="52">
        <v>64</v>
      </c>
      <c r="B66" s="112">
        <v>43572</v>
      </c>
      <c r="C66" s="105" t="s">
        <v>42</v>
      </c>
      <c r="D66" s="115" t="s">
        <v>43</v>
      </c>
      <c r="E66" s="49"/>
      <c r="F66" s="49"/>
      <c r="G66" s="92" t="s">
        <v>45</v>
      </c>
      <c r="H66" s="92" t="s">
        <v>45</v>
      </c>
      <c r="I66" s="131"/>
      <c r="J66" s="118" t="s">
        <v>54</v>
      </c>
      <c r="K66" s="121" t="s">
        <v>31</v>
      </c>
      <c r="L66" s="127">
        <v>15</v>
      </c>
      <c r="M66" s="52" t="s">
        <v>51</v>
      </c>
      <c r="N66" s="105" t="s">
        <v>30</v>
      </c>
      <c r="O66" s="132">
        <v>30000</v>
      </c>
      <c r="P66" s="53"/>
    </row>
    <row r="67" spans="1:16" s="38" customFormat="1" ht="33.75" customHeight="1">
      <c r="A67" s="52">
        <v>65</v>
      </c>
      <c r="B67" s="113">
        <v>43573</v>
      </c>
      <c r="C67" s="106" t="s">
        <v>42</v>
      </c>
      <c r="D67" s="116" t="s">
        <v>43</v>
      </c>
      <c r="E67" s="49"/>
      <c r="F67" s="49"/>
      <c r="G67" s="92" t="s">
        <v>45</v>
      </c>
      <c r="H67" s="92" t="s">
        <v>45</v>
      </c>
      <c r="I67" s="131"/>
      <c r="J67" s="119" t="s">
        <v>54</v>
      </c>
      <c r="K67" s="122" t="s">
        <v>31</v>
      </c>
      <c r="L67" s="128">
        <v>11</v>
      </c>
      <c r="M67" s="52" t="s">
        <v>51</v>
      </c>
      <c r="N67" s="106" t="s">
        <v>30</v>
      </c>
      <c r="O67" s="134">
        <v>22000</v>
      </c>
      <c r="P67" s="53"/>
    </row>
    <row r="68" spans="1:16" s="38" customFormat="1" ht="33.75" customHeight="1">
      <c r="A68" s="52">
        <v>66</v>
      </c>
      <c r="B68" s="112">
        <v>43574</v>
      </c>
      <c r="C68" s="105" t="s">
        <v>42</v>
      </c>
      <c r="D68" s="115" t="s">
        <v>43</v>
      </c>
      <c r="E68" s="49"/>
      <c r="F68" s="49"/>
      <c r="G68" s="92" t="s">
        <v>45</v>
      </c>
      <c r="H68" s="92" t="s">
        <v>45</v>
      </c>
      <c r="I68" s="131"/>
      <c r="J68" s="118" t="s">
        <v>54</v>
      </c>
      <c r="K68" s="121" t="s">
        <v>31</v>
      </c>
      <c r="L68" s="127">
        <v>17</v>
      </c>
      <c r="M68" s="52" t="s">
        <v>51</v>
      </c>
      <c r="N68" s="105" t="s">
        <v>30</v>
      </c>
      <c r="O68" s="132">
        <v>34000</v>
      </c>
      <c r="P68" s="53"/>
    </row>
    <row r="69" spans="1:16" s="38" customFormat="1" ht="33.75" customHeight="1">
      <c r="A69" s="52">
        <v>67</v>
      </c>
      <c r="B69" s="113">
        <v>43577</v>
      </c>
      <c r="C69" s="106" t="s">
        <v>42</v>
      </c>
      <c r="D69" s="116" t="s">
        <v>43</v>
      </c>
      <c r="E69" s="49"/>
      <c r="F69" s="49"/>
      <c r="G69" s="92" t="s">
        <v>45</v>
      </c>
      <c r="H69" s="92" t="s">
        <v>45</v>
      </c>
      <c r="I69" s="131"/>
      <c r="J69" s="119" t="s">
        <v>54</v>
      </c>
      <c r="K69" s="122" t="s">
        <v>31</v>
      </c>
      <c r="L69" s="128">
        <v>10</v>
      </c>
      <c r="M69" s="52" t="s">
        <v>51</v>
      </c>
      <c r="N69" s="106" t="s">
        <v>30</v>
      </c>
      <c r="O69" s="134">
        <v>20000</v>
      </c>
      <c r="P69" s="53"/>
    </row>
    <row r="70" spans="1:16" s="38" customFormat="1" ht="33.75" customHeight="1">
      <c r="A70" s="52">
        <v>68</v>
      </c>
      <c r="B70" s="112">
        <v>43578</v>
      </c>
      <c r="C70" s="105" t="s">
        <v>42</v>
      </c>
      <c r="D70" s="115" t="s">
        <v>43</v>
      </c>
      <c r="E70" s="49"/>
      <c r="F70" s="49"/>
      <c r="G70" s="92" t="s">
        <v>45</v>
      </c>
      <c r="H70" s="92" t="s">
        <v>45</v>
      </c>
      <c r="I70" s="131"/>
      <c r="J70" s="118" t="s">
        <v>54</v>
      </c>
      <c r="K70" s="121" t="s">
        <v>31</v>
      </c>
      <c r="L70" s="127">
        <v>15</v>
      </c>
      <c r="M70" s="52" t="s">
        <v>51</v>
      </c>
      <c r="N70" s="105" t="s">
        <v>30</v>
      </c>
      <c r="O70" s="132">
        <v>30000</v>
      </c>
      <c r="P70" s="53"/>
    </row>
    <row r="71" spans="1:16" s="38" customFormat="1" ht="33.75" customHeight="1">
      <c r="A71" s="52">
        <v>69</v>
      </c>
      <c r="B71" s="113">
        <v>43579</v>
      </c>
      <c r="C71" s="106" t="s">
        <v>42</v>
      </c>
      <c r="D71" s="116" t="s">
        <v>43</v>
      </c>
      <c r="E71" s="49"/>
      <c r="F71" s="49"/>
      <c r="G71" s="92" t="s">
        <v>45</v>
      </c>
      <c r="H71" s="92" t="s">
        <v>45</v>
      </c>
      <c r="I71" s="131"/>
      <c r="J71" s="119" t="s">
        <v>54</v>
      </c>
      <c r="K71" s="122" t="s">
        <v>31</v>
      </c>
      <c r="L71" s="128">
        <v>7</v>
      </c>
      <c r="M71" s="52" t="s">
        <v>51</v>
      </c>
      <c r="N71" s="106" t="s">
        <v>30</v>
      </c>
      <c r="O71" s="134">
        <v>14000</v>
      </c>
      <c r="P71" s="53"/>
    </row>
    <row r="72" spans="1:16" s="38" customFormat="1" ht="33.75" customHeight="1">
      <c r="A72" s="52">
        <v>70</v>
      </c>
      <c r="B72" s="112">
        <v>43584</v>
      </c>
      <c r="C72" s="105" t="s">
        <v>42</v>
      </c>
      <c r="D72" s="115" t="s">
        <v>43</v>
      </c>
      <c r="E72" s="49"/>
      <c r="F72" s="49"/>
      <c r="G72" s="92" t="s">
        <v>45</v>
      </c>
      <c r="H72" s="92" t="s">
        <v>45</v>
      </c>
      <c r="I72" s="131"/>
      <c r="J72" s="118" t="s">
        <v>54</v>
      </c>
      <c r="K72" s="121" t="s">
        <v>31</v>
      </c>
      <c r="L72" s="127">
        <v>15</v>
      </c>
      <c r="M72" s="52" t="s">
        <v>51</v>
      </c>
      <c r="N72" s="105" t="s">
        <v>30</v>
      </c>
      <c r="O72" s="132">
        <v>30000</v>
      </c>
      <c r="P72" s="53"/>
    </row>
    <row r="73" spans="1:16" s="38" customFormat="1" ht="33.75" customHeight="1">
      <c r="A73" s="52">
        <v>71</v>
      </c>
      <c r="B73" s="113">
        <v>43588</v>
      </c>
      <c r="C73" s="106" t="s">
        <v>42</v>
      </c>
      <c r="D73" s="116" t="s">
        <v>43</v>
      </c>
      <c r="E73" s="49"/>
      <c r="F73" s="49"/>
      <c r="G73" s="92" t="s">
        <v>45</v>
      </c>
      <c r="H73" s="92" t="s">
        <v>45</v>
      </c>
      <c r="I73" s="131"/>
      <c r="J73" s="119" t="s">
        <v>54</v>
      </c>
      <c r="K73" s="122" t="s">
        <v>31</v>
      </c>
      <c r="L73" s="128">
        <v>20</v>
      </c>
      <c r="M73" s="52" t="s">
        <v>51</v>
      </c>
      <c r="N73" s="106" t="s">
        <v>30</v>
      </c>
      <c r="O73" s="134">
        <v>40000</v>
      </c>
      <c r="P73" s="53"/>
    </row>
    <row r="74" spans="1:16" s="38" customFormat="1" ht="33.75" customHeight="1">
      <c r="A74" s="52">
        <v>72</v>
      </c>
      <c r="B74" s="112">
        <v>43588</v>
      </c>
      <c r="C74" s="105" t="s">
        <v>42</v>
      </c>
      <c r="D74" s="115" t="s">
        <v>44</v>
      </c>
      <c r="E74" s="49"/>
      <c r="F74" s="49"/>
      <c r="G74" s="92" t="s">
        <v>45</v>
      </c>
      <c r="H74" s="92" t="s">
        <v>45</v>
      </c>
      <c r="I74" s="131"/>
      <c r="J74" s="118" t="s">
        <v>129</v>
      </c>
      <c r="K74" s="121" t="s">
        <v>144</v>
      </c>
      <c r="L74" s="127">
        <v>8</v>
      </c>
      <c r="M74" s="52" t="s">
        <v>51</v>
      </c>
      <c r="N74" s="105" t="s">
        <v>52</v>
      </c>
      <c r="O74" s="132">
        <v>288000</v>
      </c>
      <c r="P74" s="53"/>
    </row>
    <row r="75" spans="1:16" s="38" customFormat="1" ht="33.75" customHeight="1">
      <c r="A75" s="52">
        <v>73</v>
      </c>
      <c r="B75" s="113">
        <v>43592</v>
      </c>
      <c r="C75" s="106" t="s">
        <v>42</v>
      </c>
      <c r="D75" s="116" t="s">
        <v>43</v>
      </c>
      <c r="E75" s="49"/>
      <c r="F75" s="49"/>
      <c r="G75" s="92" t="s">
        <v>45</v>
      </c>
      <c r="H75" s="92" t="s">
        <v>45</v>
      </c>
      <c r="I75" s="131"/>
      <c r="J75" s="119" t="s">
        <v>54</v>
      </c>
      <c r="K75" s="122" t="s">
        <v>31</v>
      </c>
      <c r="L75" s="128">
        <v>15</v>
      </c>
      <c r="M75" s="52" t="s">
        <v>51</v>
      </c>
      <c r="N75" s="106" t="s">
        <v>30</v>
      </c>
      <c r="O75" s="134">
        <v>30000</v>
      </c>
      <c r="P75" s="53"/>
    </row>
    <row r="76" spans="1:16" s="38" customFormat="1" ht="33.75" customHeight="1">
      <c r="A76" s="52">
        <v>74</v>
      </c>
      <c r="B76" s="112">
        <v>43594</v>
      </c>
      <c r="C76" s="105" t="s">
        <v>42</v>
      </c>
      <c r="D76" s="115" t="s">
        <v>43</v>
      </c>
      <c r="E76" s="49"/>
      <c r="F76" s="49"/>
      <c r="G76" s="92" t="s">
        <v>45</v>
      </c>
      <c r="H76" s="92" t="s">
        <v>45</v>
      </c>
      <c r="I76" s="131"/>
      <c r="J76" s="118" t="s">
        <v>54</v>
      </c>
      <c r="K76" s="121" t="s">
        <v>31</v>
      </c>
      <c r="L76" s="127">
        <v>15</v>
      </c>
      <c r="M76" s="52" t="s">
        <v>51</v>
      </c>
      <c r="N76" s="105" t="s">
        <v>30</v>
      </c>
      <c r="O76" s="132">
        <v>30000</v>
      </c>
      <c r="P76" s="53"/>
    </row>
    <row r="77" spans="1:16" s="38" customFormat="1" ht="33.75" customHeight="1">
      <c r="A77" s="52">
        <v>75</v>
      </c>
      <c r="B77" s="113">
        <v>43595</v>
      </c>
      <c r="C77" s="106" t="s">
        <v>42</v>
      </c>
      <c r="D77" s="116" t="s">
        <v>43</v>
      </c>
      <c r="E77" s="49"/>
      <c r="F77" s="49"/>
      <c r="G77" s="92" t="s">
        <v>45</v>
      </c>
      <c r="H77" s="92"/>
      <c r="I77" s="131"/>
      <c r="J77" s="119" t="s">
        <v>54</v>
      </c>
      <c r="K77" s="122" t="s">
        <v>31</v>
      </c>
      <c r="L77" s="128">
        <v>7</v>
      </c>
      <c r="M77" s="52" t="s">
        <v>51</v>
      </c>
      <c r="N77" s="106" t="s">
        <v>30</v>
      </c>
      <c r="O77" s="134">
        <v>14000</v>
      </c>
      <c r="P77" s="53"/>
    </row>
    <row r="78" spans="1:16" s="38" customFormat="1" ht="33.75" customHeight="1">
      <c r="A78" s="52">
        <v>76</v>
      </c>
      <c r="B78" s="112">
        <v>43598</v>
      </c>
      <c r="C78" s="105" t="s">
        <v>42</v>
      </c>
      <c r="D78" s="115" t="s">
        <v>43</v>
      </c>
      <c r="E78" s="49"/>
      <c r="F78" s="49"/>
      <c r="G78" s="92" t="s">
        <v>45</v>
      </c>
      <c r="H78" s="92"/>
      <c r="I78" s="131"/>
      <c r="J78" s="118" t="s">
        <v>54</v>
      </c>
      <c r="K78" s="121" t="s">
        <v>31</v>
      </c>
      <c r="L78" s="127">
        <v>12</v>
      </c>
      <c r="M78" s="52" t="s">
        <v>51</v>
      </c>
      <c r="N78" s="105" t="s">
        <v>30</v>
      </c>
      <c r="O78" s="132">
        <v>24000</v>
      </c>
      <c r="P78" s="53"/>
    </row>
    <row r="79" spans="1:16" s="38" customFormat="1" ht="33.75" customHeight="1">
      <c r="A79" s="52">
        <v>77</v>
      </c>
      <c r="B79" s="113">
        <v>43599</v>
      </c>
      <c r="C79" s="106" t="s">
        <v>42</v>
      </c>
      <c r="D79" s="116" t="s">
        <v>43</v>
      </c>
      <c r="E79" s="49"/>
      <c r="F79" s="49"/>
      <c r="G79" s="92" t="s">
        <v>45</v>
      </c>
      <c r="H79" s="92" t="s">
        <v>45</v>
      </c>
      <c r="I79" s="131"/>
      <c r="J79" s="119" t="s">
        <v>54</v>
      </c>
      <c r="K79" s="122" t="s">
        <v>31</v>
      </c>
      <c r="L79" s="128">
        <v>22</v>
      </c>
      <c r="M79" s="52" t="s">
        <v>51</v>
      </c>
      <c r="N79" s="106" t="s">
        <v>30</v>
      </c>
      <c r="O79" s="134">
        <v>44000</v>
      </c>
      <c r="P79" s="53"/>
    </row>
    <row r="80" spans="1:16" s="38" customFormat="1" ht="33.75" customHeight="1">
      <c r="A80" s="52">
        <v>78</v>
      </c>
      <c r="B80" s="112">
        <v>43600</v>
      </c>
      <c r="C80" s="105" t="s">
        <v>42</v>
      </c>
      <c r="D80" s="115" t="s">
        <v>43</v>
      </c>
      <c r="E80" s="49"/>
      <c r="F80" s="49"/>
      <c r="G80" s="92" t="s">
        <v>45</v>
      </c>
      <c r="H80" s="92" t="s">
        <v>45</v>
      </c>
      <c r="I80" s="131"/>
      <c r="J80" s="118" t="s">
        <v>54</v>
      </c>
      <c r="K80" s="121" t="s">
        <v>31</v>
      </c>
      <c r="L80" s="127">
        <v>14</v>
      </c>
      <c r="M80" s="52" t="s">
        <v>51</v>
      </c>
      <c r="N80" s="105" t="s">
        <v>30</v>
      </c>
      <c r="O80" s="132">
        <v>28000</v>
      </c>
      <c r="P80" s="53"/>
    </row>
    <row r="81" spans="1:16" s="38" customFormat="1" ht="33.75" customHeight="1">
      <c r="A81" s="52">
        <v>79</v>
      </c>
      <c r="B81" s="113">
        <v>43601</v>
      </c>
      <c r="C81" s="106" t="s">
        <v>42</v>
      </c>
      <c r="D81" s="116" t="s">
        <v>43</v>
      </c>
      <c r="E81" s="49"/>
      <c r="F81" s="49"/>
      <c r="G81" s="92" t="s">
        <v>45</v>
      </c>
      <c r="H81" s="92"/>
      <c r="I81" s="131"/>
      <c r="J81" s="119" t="s">
        <v>54</v>
      </c>
      <c r="K81" s="122" t="s">
        <v>31</v>
      </c>
      <c r="L81" s="128">
        <v>30</v>
      </c>
      <c r="M81" s="52" t="s">
        <v>51</v>
      </c>
      <c r="N81" s="106" t="s">
        <v>30</v>
      </c>
      <c r="O81" s="134">
        <v>60000</v>
      </c>
      <c r="P81" s="53"/>
    </row>
    <row r="82" spans="1:16" s="38" customFormat="1" ht="33.75" customHeight="1">
      <c r="A82" s="52">
        <v>80</v>
      </c>
      <c r="B82" s="112">
        <v>43602</v>
      </c>
      <c r="C82" s="105" t="s">
        <v>42</v>
      </c>
      <c r="D82" s="115" t="s">
        <v>44</v>
      </c>
      <c r="E82" s="49"/>
      <c r="F82" s="49"/>
      <c r="G82" s="92" t="s">
        <v>45</v>
      </c>
      <c r="H82" s="92" t="s">
        <v>45</v>
      </c>
      <c r="I82" s="131"/>
      <c r="J82" s="118" t="s">
        <v>130</v>
      </c>
      <c r="K82" s="121" t="s">
        <v>130</v>
      </c>
      <c r="L82" s="127">
        <v>20</v>
      </c>
      <c r="M82" s="52" t="s">
        <v>51</v>
      </c>
      <c r="N82" s="105" t="s">
        <v>30</v>
      </c>
      <c r="O82" s="132">
        <v>1000000</v>
      </c>
      <c r="P82" s="53"/>
    </row>
    <row r="83" spans="1:16" s="38" customFormat="1" ht="33.75" customHeight="1">
      <c r="A83" s="52">
        <v>81</v>
      </c>
      <c r="B83" s="113">
        <v>43602</v>
      </c>
      <c r="C83" s="106" t="s">
        <v>42</v>
      </c>
      <c r="D83" s="116" t="s">
        <v>43</v>
      </c>
      <c r="E83" s="49"/>
      <c r="F83" s="49"/>
      <c r="G83" s="92" t="s">
        <v>45</v>
      </c>
      <c r="H83" s="92" t="s">
        <v>45</v>
      </c>
      <c r="I83" s="131"/>
      <c r="J83" s="119" t="s">
        <v>54</v>
      </c>
      <c r="K83" s="122" t="s">
        <v>31</v>
      </c>
      <c r="L83" s="128">
        <v>22</v>
      </c>
      <c r="M83" s="52" t="s">
        <v>51</v>
      </c>
      <c r="N83" s="106" t="s">
        <v>30</v>
      </c>
      <c r="O83" s="134">
        <v>44000</v>
      </c>
      <c r="P83" s="53"/>
    </row>
    <row r="84" spans="1:16" s="38" customFormat="1" ht="33.75" customHeight="1">
      <c r="A84" s="52">
        <v>82</v>
      </c>
      <c r="B84" s="112">
        <v>43605</v>
      </c>
      <c r="C84" s="105" t="s">
        <v>42</v>
      </c>
      <c r="D84" s="115" t="s">
        <v>43</v>
      </c>
      <c r="E84" s="49"/>
      <c r="F84" s="49"/>
      <c r="G84" s="92" t="s">
        <v>45</v>
      </c>
      <c r="H84" s="92" t="s">
        <v>45</v>
      </c>
      <c r="I84" s="131"/>
      <c r="J84" s="118" t="s">
        <v>54</v>
      </c>
      <c r="K84" s="121" t="s">
        <v>31</v>
      </c>
      <c r="L84" s="127">
        <v>11</v>
      </c>
      <c r="M84" s="52" t="s">
        <v>51</v>
      </c>
      <c r="N84" s="105" t="s">
        <v>30</v>
      </c>
      <c r="O84" s="132">
        <v>22000</v>
      </c>
      <c r="P84" s="53"/>
    </row>
    <row r="85" spans="1:16" s="38" customFormat="1" ht="33.75" customHeight="1">
      <c r="A85" s="52">
        <v>83</v>
      </c>
      <c r="B85" s="113">
        <v>43606</v>
      </c>
      <c r="C85" s="106" t="s">
        <v>42</v>
      </c>
      <c r="D85" s="116" t="s">
        <v>43</v>
      </c>
      <c r="E85" s="49"/>
      <c r="F85" s="49"/>
      <c r="G85" s="92" t="s">
        <v>45</v>
      </c>
      <c r="H85" s="92" t="s">
        <v>45</v>
      </c>
      <c r="I85" s="131"/>
      <c r="J85" s="119" t="s">
        <v>54</v>
      </c>
      <c r="K85" s="122" t="s">
        <v>31</v>
      </c>
      <c r="L85" s="128">
        <v>21</v>
      </c>
      <c r="M85" s="52" t="s">
        <v>51</v>
      </c>
      <c r="N85" s="106" t="s">
        <v>30</v>
      </c>
      <c r="O85" s="134">
        <v>42000</v>
      </c>
      <c r="P85" s="53"/>
    </row>
    <row r="86" spans="1:16" s="38" customFormat="1" ht="33.75" customHeight="1">
      <c r="A86" s="52">
        <v>84</v>
      </c>
      <c r="B86" s="112">
        <v>43607</v>
      </c>
      <c r="C86" s="105" t="s">
        <v>42</v>
      </c>
      <c r="D86" s="115" t="s">
        <v>43</v>
      </c>
      <c r="E86" s="49"/>
      <c r="F86" s="49"/>
      <c r="G86" s="92" t="s">
        <v>45</v>
      </c>
      <c r="H86" s="92"/>
      <c r="I86" s="131"/>
      <c r="J86" s="118" t="s">
        <v>54</v>
      </c>
      <c r="K86" s="121" t="s">
        <v>31</v>
      </c>
      <c r="L86" s="127">
        <v>24</v>
      </c>
      <c r="M86" s="52" t="s">
        <v>51</v>
      </c>
      <c r="N86" s="105" t="s">
        <v>30</v>
      </c>
      <c r="O86" s="132">
        <v>48000</v>
      </c>
      <c r="P86" s="53"/>
    </row>
    <row r="87" spans="1:16" s="38" customFormat="1" ht="33.75" customHeight="1">
      <c r="A87" s="52">
        <v>85</v>
      </c>
      <c r="B87" s="113">
        <v>43608</v>
      </c>
      <c r="C87" s="106" t="s">
        <v>42</v>
      </c>
      <c r="D87" s="116" t="s">
        <v>43</v>
      </c>
      <c r="E87" s="49"/>
      <c r="F87" s="49"/>
      <c r="G87" s="92" t="s">
        <v>32</v>
      </c>
      <c r="H87" s="92" t="s">
        <v>32</v>
      </c>
      <c r="I87" s="131"/>
      <c r="J87" s="119" t="s">
        <v>54</v>
      </c>
      <c r="K87" s="122" t="s">
        <v>31</v>
      </c>
      <c r="L87" s="128">
        <v>25</v>
      </c>
      <c r="M87" s="52" t="s">
        <v>51</v>
      </c>
      <c r="N87" s="106" t="s">
        <v>30</v>
      </c>
      <c r="O87" s="134">
        <v>50000</v>
      </c>
      <c r="P87" s="53"/>
    </row>
    <row r="88" spans="1:16" s="38" customFormat="1" ht="33.75" customHeight="1">
      <c r="A88" s="52">
        <v>86</v>
      </c>
      <c r="B88" s="112">
        <v>43609</v>
      </c>
      <c r="C88" s="105" t="s">
        <v>42</v>
      </c>
      <c r="D88" s="115" t="s">
        <v>43</v>
      </c>
      <c r="E88" s="49"/>
      <c r="F88" s="49"/>
      <c r="G88" s="92" t="s">
        <v>32</v>
      </c>
      <c r="H88" s="92" t="s">
        <v>32</v>
      </c>
      <c r="I88" s="131"/>
      <c r="J88" s="118" t="s">
        <v>54</v>
      </c>
      <c r="K88" s="121" t="s">
        <v>31</v>
      </c>
      <c r="L88" s="127">
        <v>20</v>
      </c>
      <c r="M88" s="52" t="s">
        <v>51</v>
      </c>
      <c r="N88" s="105" t="s">
        <v>30</v>
      </c>
      <c r="O88" s="132">
        <v>40000</v>
      </c>
      <c r="P88" s="53"/>
    </row>
    <row r="89" spans="1:16" s="39" customFormat="1" ht="33.75" customHeight="1">
      <c r="A89" s="52">
        <v>87</v>
      </c>
      <c r="B89" s="113">
        <v>43612</v>
      </c>
      <c r="C89" s="106" t="s">
        <v>42</v>
      </c>
      <c r="D89" s="116" t="s">
        <v>43</v>
      </c>
      <c r="E89" s="49"/>
      <c r="F89" s="49"/>
      <c r="G89" s="92" t="s">
        <v>32</v>
      </c>
      <c r="H89" s="92" t="s">
        <v>32</v>
      </c>
      <c r="I89" s="131"/>
      <c r="J89" s="119" t="s">
        <v>54</v>
      </c>
      <c r="K89" s="122" t="s">
        <v>31</v>
      </c>
      <c r="L89" s="128">
        <v>17</v>
      </c>
      <c r="M89" s="52" t="s">
        <v>51</v>
      </c>
      <c r="N89" s="106" t="s">
        <v>30</v>
      </c>
      <c r="O89" s="134">
        <v>34000</v>
      </c>
      <c r="P89" s="53"/>
    </row>
    <row r="90" spans="1:16" s="39" customFormat="1" ht="33.75" customHeight="1">
      <c r="A90" s="52">
        <v>88</v>
      </c>
      <c r="B90" s="112">
        <v>43613</v>
      </c>
      <c r="C90" s="105" t="s">
        <v>42</v>
      </c>
      <c r="D90" s="115" t="s">
        <v>43</v>
      </c>
      <c r="E90" s="49"/>
      <c r="F90" s="49"/>
      <c r="G90" s="92" t="s">
        <v>32</v>
      </c>
      <c r="H90" s="92" t="s">
        <v>32</v>
      </c>
      <c r="I90" s="131"/>
      <c r="J90" s="118" t="s">
        <v>54</v>
      </c>
      <c r="K90" s="121" t="s">
        <v>31</v>
      </c>
      <c r="L90" s="127">
        <v>7</v>
      </c>
      <c r="M90" s="52" t="s">
        <v>51</v>
      </c>
      <c r="N90" s="105" t="s">
        <v>30</v>
      </c>
      <c r="O90" s="132">
        <v>14000</v>
      </c>
      <c r="P90" s="53"/>
    </row>
    <row r="91" spans="1:16" s="39" customFormat="1" ht="33.75" customHeight="1">
      <c r="A91" s="52">
        <v>89</v>
      </c>
      <c r="B91" s="113">
        <v>43614</v>
      </c>
      <c r="C91" s="106" t="s">
        <v>42</v>
      </c>
      <c r="D91" s="116" t="s">
        <v>43</v>
      </c>
      <c r="E91" s="49"/>
      <c r="F91" s="49"/>
      <c r="G91" s="92" t="s">
        <v>32</v>
      </c>
      <c r="H91" s="92" t="s">
        <v>32</v>
      </c>
      <c r="I91" s="131"/>
      <c r="J91" s="119" t="s">
        <v>54</v>
      </c>
      <c r="K91" s="122" t="s">
        <v>31</v>
      </c>
      <c r="L91" s="128">
        <v>11</v>
      </c>
      <c r="M91" s="52" t="s">
        <v>51</v>
      </c>
      <c r="N91" s="106" t="s">
        <v>30</v>
      </c>
      <c r="O91" s="134">
        <v>22000</v>
      </c>
      <c r="P91" s="53"/>
    </row>
    <row r="92" spans="1:16" s="39" customFormat="1" ht="33.75" customHeight="1">
      <c r="A92" s="52">
        <v>90</v>
      </c>
      <c r="B92" s="112">
        <v>43616</v>
      </c>
      <c r="C92" s="105" t="s">
        <v>42</v>
      </c>
      <c r="D92" s="115" t="s">
        <v>43</v>
      </c>
      <c r="E92" s="49"/>
      <c r="F92" s="49"/>
      <c r="G92" s="92" t="s">
        <v>32</v>
      </c>
      <c r="H92" s="92" t="s">
        <v>32</v>
      </c>
      <c r="I92" s="131"/>
      <c r="J92" s="118" t="s">
        <v>54</v>
      </c>
      <c r="K92" s="121" t="s">
        <v>31</v>
      </c>
      <c r="L92" s="127">
        <v>15</v>
      </c>
      <c r="M92" s="52" t="s">
        <v>51</v>
      </c>
      <c r="N92" s="105" t="s">
        <v>30</v>
      </c>
      <c r="O92" s="132">
        <v>30000</v>
      </c>
      <c r="P92" s="53"/>
    </row>
    <row r="93" spans="1:16" s="39" customFormat="1" ht="33.75" customHeight="1">
      <c r="A93" s="52">
        <v>91</v>
      </c>
      <c r="B93" s="113">
        <v>43619</v>
      </c>
      <c r="C93" s="106" t="s">
        <v>42</v>
      </c>
      <c r="D93" s="116" t="s">
        <v>43</v>
      </c>
      <c r="E93" s="49"/>
      <c r="F93" s="49"/>
      <c r="G93" s="92" t="s">
        <v>32</v>
      </c>
      <c r="H93" s="92" t="s">
        <v>32</v>
      </c>
      <c r="I93" s="131"/>
      <c r="J93" s="119" t="s">
        <v>54</v>
      </c>
      <c r="K93" s="122" t="s">
        <v>31</v>
      </c>
      <c r="L93" s="128">
        <v>15</v>
      </c>
      <c r="M93" s="52" t="s">
        <v>51</v>
      </c>
      <c r="N93" s="106" t="s">
        <v>30</v>
      </c>
      <c r="O93" s="134">
        <v>30000</v>
      </c>
      <c r="P93" s="53"/>
    </row>
    <row r="94" spans="1:16" s="39" customFormat="1" ht="33.75" customHeight="1">
      <c r="A94" s="52">
        <v>92</v>
      </c>
      <c r="B94" s="112">
        <v>43620</v>
      </c>
      <c r="C94" s="105" t="s">
        <v>42</v>
      </c>
      <c r="D94" s="115" t="s">
        <v>43</v>
      </c>
      <c r="E94" s="49"/>
      <c r="F94" s="49"/>
      <c r="G94" s="92" t="s">
        <v>45</v>
      </c>
      <c r="H94" s="92" t="s">
        <v>45</v>
      </c>
      <c r="I94" s="131"/>
      <c r="J94" s="118" t="s">
        <v>54</v>
      </c>
      <c r="K94" s="121" t="s">
        <v>31</v>
      </c>
      <c r="L94" s="127">
        <v>23</v>
      </c>
      <c r="M94" s="52" t="s">
        <v>51</v>
      </c>
      <c r="N94" s="105" t="s">
        <v>30</v>
      </c>
      <c r="O94" s="132">
        <v>46000</v>
      </c>
      <c r="P94" s="53"/>
    </row>
    <row r="95" spans="1:16" s="39" customFormat="1" ht="33.75" customHeight="1">
      <c r="A95" s="52">
        <v>93</v>
      </c>
      <c r="B95" s="113">
        <v>43621</v>
      </c>
      <c r="C95" s="106" t="s">
        <v>42</v>
      </c>
      <c r="D95" s="116" t="s">
        <v>43</v>
      </c>
      <c r="E95" s="49"/>
      <c r="F95" s="49"/>
      <c r="G95" s="92" t="s">
        <v>45</v>
      </c>
      <c r="H95" s="92" t="s">
        <v>45</v>
      </c>
      <c r="I95" s="131"/>
      <c r="J95" s="119" t="s">
        <v>54</v>
      </c>
      <c r="K95" s="122" t="s">
        <v>31</v>
      </c>
      <c r="L95" s="128">
        <v>24</v>
      </c>
      <c r="M95" s="52" t="s">
        <v>51</v>
      </c>
      <c r="N95" s="106" t="s">
        <v>30</v>
      </c>
      <c r="O95" s="134">
        <v>48000</v>
      </c>
      <c r="P95" s="53"/>
    </row>
    <row r="96" spans="1:16" s="39" customFormat="1" ht="33.75" customHeight="1">
      <c r="A96" s="52">
        <v>94</v>
      </c>
      <c r="B96" s="112">
        <v>43623</v>
      </c>
      <c r="C96" s="105" t="s">
        <v>42</v>
      </c>
      <c r="D96" s="115" t="s">
        <v>43</v>
      </c>
      <c r="E96" s="49"/>
      <c r="F96" s="49"/>
      <c r="G96" s="92" t="s">
        <v>45</v>
      </c>
      <c r="H96" s="92" t="s">
        <v>45</v>
      </c>
      <c r="I96" s="131"/>
      <c r="J96" s="118" t="s">
        <v>54</v>
      </c>
      <c r="K96" s="121" t="s">
        <v>31</v>
      </c>
      <c r="L96" s="127">
        <v>30</v>
      </c>
      <c r="M96" s="52" t="s">
        <v>51</v>
      </c>
      <c r="N96" s="105" t="s">
        <v>30</v>
      </c>
      <c r="O96" s="132">
        <v>60000</v>
      </c>
      <c r="P96" s="53"/>
    </row>
    <row r="97" spans="1:16" s="39" customFormat="1" ht="33.75" customHeight="1">
      <c r="A97" s="52">
        <v>95</v>
      </c>
      <c r="B97" s="113">
        <v>43624</v>
      </c>
      <c r="C97" s="106" t="s">
        <v>42</v>
      </c>
      <c r="D97" s="116" t="s">
        <v>43</v>
      </c>
      <c r="E97" s="49"/>
      <c r="F97" s="49"/>
      <c r="G97" s="92" t="s">
        <v>45</v>
      </c>
      <c r="H97" s="92" t="s">
        <v>45</v>
      </c>
      <c r="I97" s="131"/>
      <c r="J97" s="119" t="s">
        <v>54</v>
      </c>
      <c r="K97" s="122" t="s">
        <v>31</v>
      </c>
      <c r="L97" s="128">
        <v>16</v>
      </c>
      <c r="M97" s="52" t="s">
        <v>51</v>
      </c>
      <c r="N97" s="106" t="s">
        <v>30</v>
      </c>
      <c r="O97" s="134">
        <v>32000</v>
      </c>
      <c r="P97" s="53"/>
    </row>
    <row r="98" spans="1:16" s="39" customFormat="1" ht="33.75" customHeight="1">
      <c r="A98" s="52">
        <v>96</v>
      </c>
      <c r="B98" s="112">
        <v>43626</v>
      </c>
      <c r="C98" s="105" t="s">
        <v>42</v>
      </c>
      <c r="D98" s="115" t="s">
        <v>44</v>
      </c>
      <c r="E98" s="49"/>
      <c r="F98" s="49"/>
      <c r="G98" s="92" t="s">
        <v>45</v>
      </c>
      <c r="H98" s="92" t="s">
        <v>45</v>
      </c>
      <c r="I98" s="131"/>
      <c r="J98" s="118" t="s">
        <v>131</v>
      </c>
      <c r="K98" s="121" t="s">
        <v>145</v>
      </c>
      <c r="L98" s="127">
        <v>4</v>
      </c>
      <c r="M98" s="52" t="s">
        <v>51</v>
      </c>
      <c r="N98" s="105" t="s">
        <v>30</v>
      </c>
      <c r="O98" s="132">
        <v>60000</v>
      </c>
      <c r="P98" s="53"/>
    </row>
    <row r="99" spans="1:16" s="39" customFormat="1" ht="33.75" customHeight="1">
      <c r="A99" s="52">
        <v>97</v>
      </c>
      <c r="B99" s="113">
        <v>43626</v>
      </c>
      <c r="C99" s="106" t="s">
        <v>42</v>
      </c>
      <c r="D99" s="116" t="s">
        <v>44</v>
      </c>
      <c r="E99" s="49"/>
      <c r="F99" s="49"/>
      <c r="G99" s="92" t="s">
        <v>45</v>
      </c>
      <c r="H99" s="92" t="s">
        <v>45</v>
      </c>
      <c r="I99" s="131"/>
      <c r="J99" s="119" t="s">
        <v>131</v>
      </c>
      <c r="K99" s="122" t="s">
        <v>146</v>
      </c>
      <c r="L99" s="128">
        <v>34</v>
      </c>
      <c r="M99" s="52" t="s">
        <v>51</v>
      </c>
      <c r="N99" s="106" t="s">
        <v>30</v>
      </c>
      <c r="O99" s="134">
        <v>102000</v>
      </c>
      <c r="P99" s="53"/>
    </row>
    <row r="100" spans="1:16" s="39" customFormat="1" ht="33.75" customHeight="1">
      <c r="A100" s="52">
        <v>98</v>
      </c>
      <c r="B100" s="112">
        <v>43626</v>
      </c>
      <c r="C100" s="105" t="s">
        <v>42</v>
      </c>
      <c r="D100" s="115" t="s">
        <v>44</v>
      </c>
      <c r="E100" s="49"/>
      <c r="F100" s="49"/>
      <c r="G100" s="92" t="s">
        <v>45</v>
      </c>
      <c r="H100" s="92" t="s">
        <v>45</v>
      </c>
      <c r="I100" s="131"/>
      <c r="J100" s="118" t="s">
        <v>131</v>
      </c>
      <c r="K100" s="121" t="s">
        <v>147</v>
      </c>
      <c r="L100" s="127">
        <v>1</v>
      </c>
      <c r="M100" s="52" t="s">
        <v>51</v>
      </c>
      <c r="N100" s="105" t="s">
        <v>30</v>
      </c>
      <c r="O100" s="132">
        <v>1000</v>
      </c>
      <c r="P100" s="53"/>
    </row>
    <row r="101" spans="1:16" s="39" customFormat="1" ht="33.75" customHeight="1">
      <c r="A101" s="52">
        <v>99</v>
      </c>
      <c r="B101" s="113">
        <v>43626</v>
      </c>
      <c r="C101" s="106" t="s">
        <v>42</v>
      </c>
      <c r="D101" s="116" t="s">
        <v>43</v>
      </c>
      <c r="E101" s="49"/>
      <c r="F101" s="49"/>
      <c r="G101" s="92" t="s">
        <v>45</v>
      </c>
      <c r="H101" s="92" t="s">
        <v>45</v>
      </c>
      <c r="I101" s="131"/>
      <c r="J101" s="119" t="s">
        <v>54</v>
      </c>
      <c r="K101" s="122" t="s">
        <v>31</v>
      </c>
      <c r="L101" s="128">
        <v>16</v>
      </c>
      <c r="M101" s="52" t="s">
        <v>51</v>
      </c>
      <c r="N101" s="106" t="s">
        <v>30</v>
      </c>
      <c r="O101" s="134">
        <v>32000</v>
      </c>
      <c r="P101" s="53"/>
    </row>
    <row r="102" spans="1:16" s="39" customFormat="1" ht="33.75" customHeight="1">
      <c r="A102" s="52">
        <v>100</v>
      </c>
      <c r="B102" s="112">
        <v>43627</v>
      </c>
      <c r="C102" s="105" t="s">
        <v>126</v>
      </c>
      <c r="D102" s="115" t="s">
        <v>53</v>
      </c>
      <c r="E102" s="49"/>
      <c r="F102" s="49"/>
      <c r="G102" s="92" t="s">
        <v>45</v>
      </c>
      <c r="H102" s="92" t="s">
        <v>45</v>
      </c>
      <c r="I102" s="131"/>
      <c r="J102" s="118" t="s">
        <v>111</v>
      </c>
      <c r="K102" s="121" t="s">
        <v>110</v>
      </c>
      <c r="L102" s="127">
        <v>500</v>
      </c>
      <c r="M102" s="52" t="s">
        <v>51</v>
      </c>
      <c r="N102" s="105" t="s">
        <v>30</v>
      </c>
      <c r="O102" s="132">
        <v>900000</v>
      </c>
      <c r="P102" s="53"/>
    </row>
    <row r="103" spans="1:16" s="39" customFormat="1" ht="33.75" customHeight="1">
      <c r="A103" s="52">
        <v>101</v>
      </c>
      <c r="B103" s="113">
        <v>43627</v>
      </c>
      <c r="C103" s="106" t="s">
        <v>42</v>
      </c>
      <c r="D103" s="116" t="s">
        <v>43</v>
      </c>
      <c r="E103" s="49"/>
      <c r="F103" s="49"/>
      <c r="G103" s="92" t="s">
        <v>45</v>
      </c>
      <c r="H103" s="92" t="s">
        <v>45</v>
      </c>
      <c r="I103" s="131"/>
      <c r="J103" s="119" t="s">
        <v>111</v>
      </c>
      <c r="K103" s="122" t="s">
        <v>148</v>
      </c>
      <c r="L103" s="128">
        <v>90</v>
      </c>
      <c r="M103" s="52" t="s">
        <v>51</v>
      </c>
      <c r="N103" s="106" t="s">
        <v>114</v>
      </c>
      <c r="O103" s="134">
        <v>360000</v>
      </c>
      <c r="P103" s="53"/>
    </row>
    <row r="104" spans="1:16" s="39" customFormat="1" ht="33.75" customHeight="1">
      <c r="A104" s="52">
        <v>102</v>
      </c>
      <c r="B104" s="112">
        <v>43628</v>
      </c>
      <c r="C104" s="105" t="s">
        <v>42</v>
      </c>
      <c r="D104" s="115" t="s">
        <v>43</v>
      </c>
      <c r="E104" s="49"/>
      <c r="F104" s="49"/>
      <c r="G104" s="92" t="s">
        <v>45</v>
      </c>
      <c r="H104" s="92" t="s">
        <v>45</v>
      </c>
      <c r="I104" s="131"/>
      <c r="J104" s="118" t="s">
        <v>54</v>
      </c>
      <c r="K104" s="121" t="s">
        <v>31</v>
      </c>
      <c r="L104" s="127">
        <v>17</v>
      </c>
      <c r="M104" s="52" t="s">
        <v>51</v>
      </c>
      <c r="N104" s="105" t="s">
        <v>30</v>
      </c>
      <c r="O104" s="132">
        <v>34000</v>
      </c>
      <c r="P104" s="53"/>
    </row>
    <row r="105" spans="1:16" s="39" customFormat="1" ht="33.75" customHeight="1">
      <c r="A105" s="52">
        <v>103</v>
      </c>
      <c r="B105" s="113">
        <v>43629</v>
      </c>
      <c r="C105" s="106" t="s">
        <v>42</v>
      </c>
      <c r="D105" s="116" t="s">
        <v>43</v>
      </c>
      <c r="E105" s="49"/>
      <c r="F105" s="49"/>
      <c r="G105" s="92" t="s">
        <v>45</v>
      </c>
      <c r="H105" s="92" t="s">
        <v>45</v>
      </c>
      <c r="I105" s="131"/>
      <c r="J105" s="119" t="s">
        <v>54</v>
      </c>
      <c r="K105" s="122" t="s">
        <v>31</v>
      </c>
      <c r="L105" s="128">
        <v>20</v>
      </c>
      <c r="M105" s="52" t="s">
        <v>51</v>
      </c>
      <c r="N105" s="106" t="s">
        <v>30</v>
      </c>
      <c r="O105" s="134">
        <v>40000</v>
      </c>
      <c r="P105" s="53"/>
    </row>
    <row r="106" spans="1:16" s="39" customFormat="1" ht="33.75" customHeight="1">
      <c r="A106" s="52">
        <v>104</v>
      </c>
      <c r="B106" s="112">
        <v>43630</v>
      </c>
      <c r="C106" s="105" t="s">
        <v>42</v>
      </c>
      <c r="D106" s="115" t="s">
        <v>43</v>
      </c>
      <c r="E106" s="49"/>
      <c r="F106" s="49"/>
      <c r="G106" s="92" t="s">
        <v>45</v>
      </c>
      <c r="H106" s="92" t="s">
        <v>45</v>
      </c>
      <c r="I106" s="131"/>
      <c r="J106" s="118" t="s">
        <v>54</v>
      </c>
      <c r="K106" s="121" t="s">
        <v>31</v>
      </c>
      <c r="L106" s="127">
        <v>17</v>
      </c>
      <c r="M106" s="52" t="s">
        <v>51</v>
      </c>
      <c r="N106" s="105" t="s">
        <v>30</v>
      </c>
      <c r="O106" s="132">
        <v>34000</v>
      </c>
      <c r="P106" s="81"/>
    </row>
    <row r="107" spans="1:16" s="5" customFormat="1" ht="33.75" customHeight="1">
      <c r="A107" s="52">
        <v>105</v>
      </c>
      <c r="B107" s="113">
        <v>43633</v>
      </c>
      <c r="C107" s="106" t="s">
        <v>42</v>
      </c>
      <c r="D107" s="116" t="s">
        <v>43</v>
      </c>
      <c r="E107" s="49"/>
      <c r="F107" s="49"/>
      <c r="G107" s="92" t="s">
        <v>45</v>
      </c>
      <c r="H107" s="92" t="s">
        <v>45</v>
      </c>
      <c r="I107" s="131"/>
      <c r="J107" s="119" t="s">
        <v>54</v>
      </c>
      <c r="K107" s="122" t="s">
        <v>31</v>
      </c>
      <c r="L107" s="128">
        <v>19</v>
      </c>
      <c r="M107" s="52" t="s">
        <v>51</v>
      </c>
      <c r="N107" s="106" t="s">
        <v>30</v>
      </c>
      <c r="O107" s="134">
        <v>38000</v>
      </c>
      <c r="P107" s="53"/>
    </row>
    <row r="108" spans="1:16" s="5" customFormat="1" ht="33.75" customHeight="1">
      <c r="A108" s="52">
        <v>106</v>
      </c>
      <c r="B108" s="112">
        <v>43634</v>
      </c>
      <c r="C108" s="105" t="s">
        <v>42</v>
      </c>
      <c r="D108" s="115" t="s">
        <v>43</v>
      </c>
      <c r="E108" s="49"/>
      <c r="F108" s="49"/>
      <c r="G108" s="92" t="s">
        <v>45</v>
      </c>
      <c r="H108" s="92" t="s">
        <v>45</v>
      </c>
      <c r="I108" s="131"/>
      <c r="J108" s="118" t="s">
        <v>54</v>
      </c>
      <c r="K108" s="121" t="s">
        <v>31</v>
      </c>
      <c r="L108" s="127">
        <v>14</v>
      </c>
      <c r="M108" s="52" t="s">
        <v>51</v>
      </c>
      <c r="N108" s="105" t="s">
        <v>30</v>
      </c>
      <c r="O108" s="132">
        <v>28000</v>
      </c>
      <c r="P108" s="81"/>
    </row>
    <row r="109" spans="1:16" s="5" customFormat="1" ht="33.75" customHeight="1">
      <c r="A109" s="52">
        <v>107</v>
      </c>
      <c r="B109" s="113">
        <v>43635</v>
      </c>
      <c r="C109" s="106" t="s">
        <v>42</v>
      </c>
      <c r="D109" s="116" t="s">
        <v>43</v>
      </c>
      <c r="E109" s="49"/>
      <c r="F109" s="49"/>
      <c r="G109" s="92" t="s">
        <v>45</v>
      </c>
      <c r="H109" s="92" t="s">
        <v>45</v>
      </c>
      <c r="I109" s="131"/>
      <c r="J109" s="119" t="s">
        <v>54</v>
      </c>
      <c r="K109" s="122" t="s">
        <v>31</v>
      </c>
      <c r="L109" s="128">
        <v>14</v>
      </c>
      <c r="M109" s="52" t="s">
        <v>51</v>
      </c>
      <c r="N109" s="106" t="s">
        <v>30</v>
      </c>
      <c r="O109" s="134">
        <v>28000</v>
      </c>
      <c r="P109" s="53"/>
    </row>
    <row r="110" spans="1:16" s="5" customFormat="1" ht="33.75" customHeight="1">
      <c r="A110" s="52">
        <v>108</v>
      </c>
      <c r="B110" s="112">
        <v>43636</v>
      </c>
      <c r="C110" s="105" t="s">
        <v>42</v>
      </c>
      <c r="D110" s="115" t="s">
        <v>43</v>
      </c>
      <c r="E110" s="49"/>
      <c r="F110" s="49"/>
      <c r="G110" s="92" t="s">
        <v>45</v>
      </c>
      <c r="H110" s="92" t="s">
        <v>45</v>
      </c>
      <c r="I110" s="131"/>
      <c r="J110" s="118" t="s">
        <v>54</v>
      </c>
      <c r="K110" s="121" t="s">
        <v>31</v>
      </c>
      <c r="L110" s="127">
        <v>21</v>
      </c>
      <c r="M110" s="52" t="s">
        <v>51</v>
      </c>
      <c r="N110" s="105" t="s">
        <v>30</v>
      </c>
      <c r="O110" s="132">
        <v>42000</v>
      </c>
      <c r="P110" s="81"/>
    </row>
    <row r="111" spans="1:16" s="5" customFormat="1" ht="33.75" customHeight="1">
      <c r="A111" s="52">
        <v>109</v>
      </c>
      <c r="B111" s="113">
        <v>43637</v>
      </c>
      <c r="C111" s="106" t="s">
        <v>42</v>
      </c>
      <c r="D111" s="116" t="s">
        <v>43</v>
      </c>
      <c r="E111" s="49"/>
      <c r="F111" s="49"/>
      <c r="G111" s="92" t="s">
        <v>45</v>
      </c>
      <c r="H111" s="92" t="s">
        <v>45</v>
      </c>
      <c r="I111" s="131"/>
      <c r="J111" s="119" t="s">
        <v>54</v>
      </c>
      <c r="K111" s="122" t="s">
        <v>31</v>
      </c>
      <c r="L111" s="128">
        <v>22</v>
      </c>
      <c r="M111" s="52" t="s">
        <v>51</v>
      </c>
      <c r="N111" s="106" t="s">
        <v>30</v>
      </c>
      <c r="O111" s="134">
        <v>44000</v>
      </c>
      <c r="P111" s="53"/>
    </row>
    <row r="112" spans="1:16" s="5" customFormat="1" ht="33.75" customHeight="1">
      <c r="A112" s="52">
        <v>110</v>
      </c>
      <c r="B112" s="112">
        <v>43640</v>
      </c>
      <c r="C112" s="105" t="s">
        <v>42</v>
      </c>
      <c r="D112" s="115" t="s">
        <v>43</v>
      </c>
      <c r="E112" s="49"/>
      <c r="F112" s="49"/>
      <c r="G112" s="92" t="s">
        <v>45</v>
      </c>
      <c r="H112" s="92" t="s">
        <v>45</v>
      </c>
      <c r="I112" s="131"/>
      <c r="J112" s="118" t="s">
        <v>54</v>
      </c>
      <c r="K112" s="121" t="s">
        <v>31</v>
      </c>
      <c r="L112" s="127">
        <v>20</v>
      </c>
      <c r="M112" s="52" t="s">
        <v>51</v>
      </c>
      <c r="N112" s="105" t="s">
        <v>30</v>
      </c>
      <c r="O112" s="132">
        <v>40000</v>
      </c>
      <c r="P112" s="81"/>
    </row>
    <row r="113" spans="1:16" s="5" customFormat="1" ht="33.75" customHeight="1">
      <c r="A113" s="52">
        <v>111</v>
      </c>
      <c r="B113" s="113">
        <v>43641</v>
      </c>
      <c r="C113" s="106" t="s">
        <v>42</v>
      </c>
      <c r="D113" s="116" t="s">
        <v>43</v>
      </c>
      <c r="E113" s="49"/>
      <c r="F113" s="49"/>
      <c r="G113" s="92" t="s">
        <v>45</v>
      </c>
      <c r="H113" s="92" t="s">
        <v>45</v>
      </c>
      <c r="I113" s="131"/>
      <c r="J113" s="119" t="s">
        <v>54</v>
      </c>
      <c r="K113" s="122" t="s">
        <v>31</v>
      </c>
      <c r="L113" s="128">
        <v>13</v>
      </c>
      <c r="M113" s="52" t="s">
        <v>51</v>
      </c>
      <c r="N113" s="106" t="s">
        <v>30</v>
      </c>
      <c r="O113" s="134">
        <v>26000</v>
      </c>
      <c r="P113" s="53"/>
    </row>
    <row r="114" spans="1:16" s="38" customFormat="1" ht="33.75" customHeight="1">
      <c r="A114" s="52">
        <v>112</v>
      </c>
      <c r="B114" s="112">
        <v>43642</v>
      </c>
      <c r="C114" s="105" t="s">
        <v>42</v>
      </c>
      <c r="D114" s="115" t="s">
        <v>43</v>
      </c>
      <c r="E114" s="49"/>
      <c r="F114" s="49"/>
      <c r="G114" s="92" t="s">
        <v>45</v>
      </c>
      <c r="H114" s="92" t="s">
        <v>45</v>
      </c>
      <c r="I114" s="131"/>
      <c r="J114" s="118" t="s">
        <v>54</v>
      </c>
      <c r="K114" s="121" t="s">
        <v>31</v>
      </c>
      <c r="L114" s="127">
        <v>15</v>
      </c>
      <c r="M114" s="52" t="s">
        <v>51</v>
      </c>
      <c r="N114" s="105" t="s">
        <v>30</v>
      </c>
      <c r="O114" s="132">
        <v>30000</v>
      </c>
      <c r="P114" s="53"/>
    </row>
    <row r="115" spans="1:16" s="38" customFormat="1" ht="33.75" customHeight="1">
      <c r="A115" s="52">
        <v>113</v>
      </c>
      <c r="B115" s="113">
        <v>43643</v>
      </c>
      <c r="C115" s="106" t="s">
        <v>42</v>
      </c>
      <c r="D115" s="116" t="s">
        <v>43</v>
      </c>
      <c r="E115" s="49"/>
      <c r="F115" s="49"/>
      <c r="G115" s="92" t="s">
        <v>45</v>
      </c>
      <c r="H115" s="92" t="s">
        <v>45</v>
      </c>
      <c r="I115" s="131"/>
      <c r="J115" s="119" t="s">
        <v>54</v>
      </c>
      <c r="K115" s="122" t="s">
        <v>31</v>
      </c>
      <c r="L115" s="128">
        <v>21</v>
      </c>
      <c r="M115" s="52" t="s">
        <v>51</v>
      </c>
      <c r="N115" s="106" t="s">
        <v>30</v>
      </c>
      <c r="O115" s="134">
        <v>42000</v>
      </c>
      <c r="P115" s="53"/>
    </row>
    <row r="116" spans="1:16" s="38" customFormat="1" ht="33.75" customHeight="1">
      <c r="A116" s="52">
        <v>114</v>
      </c>
      <c r="B116" s="112">
        <v>43644</v>
      </c>
      <c r="C116" s="105" t="s">
        <v>42</v>
      </c>
      <c r="D116" s="115" t="s">
        <v>43</v>
      </c>
      <c r="E116" s="49"/>
      <c r="F116" s="49"/>
      <c r="G116" s="92" t="s">
        <v>45</v>
      </c>
      <c r="H116" s="92" t="s">
        <v>45</v>
      </c>
      <c r="I116" s="131"/>
      <c r="J116" s="118" t="s">
        <v>54</v>
      </c>
      <c r="K116" s="121" t="s">
        <v>31</v>
      </c>
      <c r="L116" s="127">
        <v>17</v>
      </c>
      <c r="M116" s="52" t="s">
        <v>51</v>
      </c>
      <c r="N116" s="105" t="s">
        <v>30</v>
      </c>
      <c r="O116" s="132">
        <v>34000</v>
      </c>
      <c r="P116" s="53"/>
    </row>
    <row r="117" spans="1:16" s="38" customFormat="1" ht="33.75" customHeight="1">
      <c r="A117" s="52">
        <v>115</v>
      </c>
      <c r="B117" s="113">
        <v>43647</v>
      </c>
      <c r="C117" s="106" t="s">
        <v>42</v>
      </c>
      <c r="D117" s="116" t="s">
        <v>43</v>
      </c>
      <c r="E117" s="49"/>
      <c r="F117" s="49"/>
      <c r="G117" s="92" t="s">
        <v>32</v>
      </c>
      <c r="H117" s="92" t="s">
        <v>32</v>
      </c>
      <c r="I117" s="131"/>
      <c r="J117" s="119" t="s">
        <v>54</v>
      </c>
      <c r="K117" s="122" t="s">
        <v>31</v>
      </c>
      <c r="L117" s="128">
        <v>20</v>
      </c>
      <c r="M117" s="52" t="s">
        <v>51</v>
      </c>
      <c r="N117" s="106" t="s">
        <v>30</v>
      </c>
      <c r="O117" s="134">
        <v>40000</v>
      </c>
      <c r="P117" s="53"/>
    </row>
    <row r="118" spans="1:16" s="38" customFormat="1" ht="22.5">
      <c r="A118" s="52">
        <v>116</v>
      </c>
      <c r="B118" s="112">
        <v>43649</v>
      </c>
      <c r="C118" s="105" t="s">
        <v>42</v>
      </c>
      <c r="D118" s="115" t="s">
        <v>43</v>
      </c>
      <c r="E118" s="49"/>
      <c r="F118" s="49"/>
      <c r="G118" s="92" t="s">
        <v>32</v>
      </c>
      <c r="H118" s="92" t="s">
        <v>32</v>
      </c>
      <c r="I118" s="131"/>
      <c r="J118" s="118" t="s">
        <v>54</v>
      </c>
      <c r="K118" s="121" t="s">
        <v>31</v>
      </c>
      <c r="L118" s="127">
        <v>20</v>
      </c>
      <c r="M118" s="52" t="s">
        <v>51</v>
      </c>
      <c r="N118" s="105" t="s">
        <v>30</v>
      </c>
      <c r="O118" s="132">
        <v>40000</v>
      </c>
      <c r="P118" s="53"/>
    </row>
    <row r="119" spans="1:16" s="38" customFormat="1" ht="33.75" customHeight="1">
      <c r="A119" s="52">
        <v>117</v>
      </c>
      <c r="B119" s="113">
        <v>43650</v>
      </c>
      <c r="C119" s="106" t="s">
        <v>42</v>
      </c>
      <c r="D119" s="116" t="s">
        <v>43</v>
      </c>
      <c r="E119" s="49"/>
      <c r="F119" s="49"/>
      <c r="G119" s="92" t="s">
        <v>45</v>
      </c>
      <c r="H119" s="92" t="s">
        <v>45</v>
      </c>
      <c r="I119" s="131"/>
      <c r="J119" s="119" t="s">
        <v>54</v>
      </c>
      <c r="K119" s="122" t="s">
        <v>31</v>
      </c>
      <c r="L119" s="128">
        <v>18</v>
      </c>
      <c r="M119" s="52" t="s">
        <v>51</v>
      </c>
      <c r="N119" s="106" t="s">
        <v>30</v>
      </c>
      <c r="O119" s="134">
        <v>36000</v>
      </c>
      <c r="P119" s="53"/>
    </row>
    <row r="120" spans="1:16" s="38" customFormat="1" ht="33.75" customHeight="1">
      <c r="A120" s="52">
        <v>118</v>
      </c>
      <c r="B120" s="112">
        <v>43651</v>
      </c>
      <c r="C120" s="105" t="s">
        <v>42</v>
      </c>
      <c r="D120" s="115" t="s">
        <v>43</v>
      </c>
      <c r="E120" s="49"/>
      <c r="F120" s="49"/>
      <c r="G120" s="92" t="s">
        <v>45</v>
      </c>
      <c r="H120" s="92" t="s">
        <v>45</v>
      </c>
      <c r="I120" s="131"/>
      <c r="J120" s="118" t="s">
        <v>54</v>
      </c>
      <c r="K120" s="121" t="s">
        <v>31</v>
      </c>
      <c r="L120" s="127">
        <v>20</v>
      </c>
      <c r="M120" s="52" t="s">
        <v>51</v>
      </c>
      <c r="N120" s="105" t="s">
        <v>30</v>
      </c>
      <c r="O120" s="132">
        <v>40000</v>
      </c>
      <c r="P120" s="53"/>
    </row>
    <row r="121" spans="1:16" s="38" customFormat="1" ht="33.75" customHeight="1">
      <c r="A121" s="52">
        <v>119</v>
      </c>
      <c r="B121" s="113">
        <v>43654</v>
      </c>
      <c r="C121" s="106" t="s">
        <v>42</v>
      </c>
      <c r="D121" s="116" t="s">
        <v>43</v>
      </c>
      <c r="E121" s="49"/>
      <c r="F121" s="49"/>
      <c r="G121" s="92" t="s">
        <v>45</v>
      </c>
      <c r="H121" s="92" t="s">
        <v>45</v>
      </c>
      <c r="I121" s="131"/>
      <c r="J121" s="119" t="s">
        <v>54</v>
      </c>
      <c r="K121" s="122" t="s">
        <v>31</v>
      </c>
      <c r="L121" s="128">
        <v>35</v>
      </c>
      <c r="M121" s="52" t="s">
        <v>51</v>
      </c>
      <c r="N121" s="106" t="s">
        <v>30</v>
      </c>
      <c r="O121" s="134">
        <v>70000</v>
      </c>
      <c r="P121" s="53"/>
    </row>
    <row r="122" spans="1:16" s="38" customFormat="1" ht="33.75" customHeight="1">
      <c r="A122" s="52">
        <v>120</v>
      </c>
      <c r="B122" s="112">
        <v>43655</v>
      </c>
      <c r="C122" s="105" t="s">
        <v>42</v>
      </c>
      <c r="D122" s="115" t="s">
        <v>43</v>
      </c>
      <c r="E122" s="49"/>
      <c r="F122" s="49"/>
      <c r="G122" s="92" t="s">
        <v>45</v>
      </c>
      <c r="H122" s="92" t="s">
        <v>45</v>
      </c>
      <c r="I122" s="131"/>
      <c r="J122" s="118" t="s">
        <v>54</v>
      </c>
      <c r="K122" s="121" t="s">
        <v>31</v>
      </c>
      <c r="L122" s="127">
        <v>20</v>
      </c>
      <c r="M122" s="52" t="s">
        <v>51</v>
      </c>
      <c r="N122" s="105" t="s">
        <v>30</v>
      </c>
      <c r="O122" s="132">
        <v>40000</v>
      </c>
      <c r="P122" s="53"/>
    </row>
    <row r="123" spans="1:16" s="38" customFormat="1" ht="33.75" customHeight="1">
      <c r="A123" s="52">
        <v>121</v>
      </c>
      <c r="B123" s="113">
        <v>43656</v>
      </c>
      <c r="C123" s="106" t="s">
        <v>42</v>
      </c>
      <c r="D123" s="116" t="s">
        <v>43</v>
      </c>
      <c r="E123" s="49"/>
      <c r="F123" s="49"/>
      <c r="G123" s="92" t="s">
        <v>45</v>
      </c>
      <c r="H123" s="92" t="s">
        <v>45</v>
      </c>
      <c r="I123" s="131"/>
      <c r="J123" s="119" t="s">
        <v>54</v>
      </c>
      <c r="K123" s="122" t="s">
        <v>31</v>
      </c>
      <c r="L123" s="128">
        <v>13</v>
      </c>
      <c r="M123" s="52" t="s">
        <v>51</v>
      </c>
      <c r="N123" s="106" t="s">
        <v>30</v>
      </c>
      <c r="O123" s="134">
        <v>26000</v>
      </c>
      <c r="P123" s="53"/>
    </row>
    <row r="124" spans="1:16" s="38" customFormat="1" ht="33.75" customHeight="1">
      <c r="A124" s="52">
        <v>122</v>
      </c>
      <c r="B124" s="112">
        <v>43657</v>
      </c>
      <c r="C124" s="105" t="s">
        <v>42</v>
      </c>
      <c r="D124" s="115" t="s">
        <v>43</v>
      </c>
      <c r="E124" s="49"/>
      <c r="F124" s="49"/>
      <c r="G124" s="92" t="s">
        <v>45</v>
      </c>
      <c r="H124" s="92" t="s">
        <v>45</v>
      </c>
      <c r="I124" s="131"/>
      <c r="J124" s="118" t="s">
        <v>54</v>
      </c>
      <c r="K124" s="121" t="s">
        <v>31</v>
      </c>
      <c r="L124" s="127">
        <v>11</v>
      </c>
      <c r="M124" s="52" t="s">
        <v>51</v>
      </c>
      <c r="N124" s="105" t="s">
        <v>30</v>
      </c>
      <c r="O124" s="132">
        <v>22000</v>
      </c>
      <c r="P124" s="53"/>
    </row>
    <row r="125" spans="1:16" s="38" customFormat="1" ht="33.75" customHeight="1">
      <c r="A125" s="52">
        <v>123</v>
      </c>
      <c r="B125" s="113">
        <v>43658</v>
      </c>
      <c r="C125" s="106" t="s">
        <v>42</v>
      </c>
      <c r="D125" s="116" t="s">
        <v>43</v>
      </c>
      <c r="E125" s="49"/>
      <c r="F125" s="49"/>
      <c r="G125" s="92" t="s">
        <v>45</v>
      </c>
      <c r="H125" s="92" t="s">
        <v>45</v>
      </c>
      <c r="I125" s="131"/>
      <c r="J125" s="119" t="s">
        <v>54</v>
      </c>
      <c r="K125" s="122" t="s">
        <v>31</v>
      </c>
      <c r="L125" s="128">
        <v>11</v>
      </c>
      <c r="M125" s="52" t="s">
        <v>51</v>
      </c>
      <c r="N125" s="106" t="s">
        <v>30</v>
      </c>
      <c r="O125" s="134">
        <v>22000</v>
      </c>
      <c r="P125" s="53"/>
    </row>
    <row r="126" spans="1:16" s="38" customFormat="1" ht="33.75" customHeight="1">
      <c r="A126" s="52">
        <v>124</v>
      </c>
      <c r="B126" s="112">
        <v>43661</v>
      </c>
      <c r="C126" s="105" t="s">
        <v>42</v>
      </c>
      <c r="D126" s="115" t="s">
        <v>43</v>
      </c>
      <c r="E126" s="49"/>
      <c r="F126" s="49"/>
      <c r="G126" s="92" t="s">
        <v>45</v>
      </c>
      <c r="H126" s="92" t="s">
        <v>45</v>
      </c>
      <c r="I126" s="131"/>
      <c r="J126" s="118" t="s">
        <v>54</v>
      </c>
      <c r="K126" s="121" t="s">
        <v>31</v>
      </c>
      <c r="L126" s="127">
        <v>15</v>
      </c>
      <c r="M126" s="52" t="s">
        <v>51</v>
      </c>
      <c r="N126" s="105" t="s">
        <v>30</v>
      </c>
      <c r="O126" s="132">
        <v>30000</v>
      </c>
      <c r="P126" s="53"/>
    </row>
    <row r="127" spans="1:16" s="39" customFormat="1" ht="33.75" customHeight="1">
      <c r="A127" s="52">
        <v>125</v>
      </c>
      <c r="B127" s="113">
        <v>43662</v>
      </c>
      <c r="C127" s="106" t="s">
        <v>42</v>
      </c>
      <c r="D127" s="116" t="s">
        <v>43</v>
      </c>
      <c r="E127" s="49"/>
      <c r="F127" s="49"/>
      <c r="G127" s="92" t="s">
        <v>45</v>
      </c>
      <c r="H127" s="92" t="s">
        <v>45</v>
      </c>
      <c r="I127" s="131"/>
      <c r="J127" s="119" t="s">
        <v>54</v>
      </c>
      <c r="K127" s="122" t="s">
        <v>149</v>
      </c>
      <c r="L127" s="128">
        <v>11</v>
      </c>
      <c r="M127" s="52" t="s">
        <v>51</v>
      </c>
      <c r="N127" s="106" t="s">
        <v>30</v>
      </c>
      <c r="O127" s="134">
        <v>22000</v>
      </c>
      <c r="P127" s="53"/>
    </row>
    <row r="128" spans="1:16" s="39" customFormat="1" ht="33.75" customHeight="1">
      <c r="A128" s="52">
        <v>126</v>
      </c>
      <c r="B128" s="112">
        <v>43663</v>
      </c>
      <c r="C128" s="105" t="s">
        <v>42</v>
      </c>
      <c r="D128" s="115" t="s">
        <v>43</v>
      </c>
      <c r="E128" s="49"/>
      <c r="F128" s="49"/>
      <c r="G128" s="92" t="s">
        <v>45</v>
      </c>
      <c r="H128" s="92" t="s">
        <v>45</v>
      </c>
      <c r="I128" s="131"/>
      <c r="J128" s="118" t="s">
        <v>54</v>
      </c>
      <c r="K128" s="121" t="s">
        <v>31</v>
      </c>
      <c r="L128" s="127">
        <v>18</v>
      </c>
      <c r="M128" s="52" t="s">
        <v>51</v>
      </c>
      <c r="N128" s="105" t="s">
        <v>30</v>
      </c>
      <c r="O128" s="132">
        <v>36000</v>
      </c>
      <c r="P128" s="53"/>
    </row>
    <row r="129" spans="1:16" s="39" customFormat="1" ht="33.75" customHeight="1">
      <c r="A129" s="52">
        <v>127</v>
      </c>
      <c r="B129" s="113">
        <v>43664</v>
      </c>
      <c r="C129" s="106" t="s">
        <v>42</v>
      </c>
      <c r="D129" s="116" t="s">
        <v>43</v>
      </c>
      <c r="E129" s="49"/>
      <c r="F129" s="49"/>
      <c r="G129" s="92" t="s">
        <v>45</v>
      </c>
      <c r="H129" s="92" t="s">
        <v>45</v>
      </c>
      <c r="I129" s="131"/>
      <c r="J129" s="119" t="s">
        <v>54</v>
      </c>
      <c r="K129" s="122" t="s">
        <v>31</v>
      </c>
      <c r="L129" s="128">
        <v>18</v>
      </c>
      <c r="M129" s="52" t="s">
        <v>51</v>
      </c>
      <c r="N129" s="106" t="s">
        <v>30</v>
      </c>
      <c r="O129" s="134">
        <v>36000</v>
      </c>
      <c r="P129" s="53"/>
    </row>
    <row r="130" spans="1:16" s="39" customFormat="1" ht="33.75" customHeight="1">
      <c r="A130" s="52">
        <v>128</v>
      </c>
      <c r="B130" s="112">
        <v>43665</v>
      </c>
      <c r="C130" s="105" t="s">
        <v>42</v>
      </c>
      <c r="D130" s="115" t="s">
        <v>43</v>
      </c>
      <c r="E130" s="49"/>
      <c r="F130" s="49"/>
      <c r="G130" s="92" t="s">
        <v>45</v>
      </c>
      <c r="H130" s="92" t="s">
        <v>45</v>
      </c>
      <c r="I130" s="131"/>
      <c r="J130" s="118" t="s">
        <v>54</v>
      </c>
      <c r="K130" s="121" t="s">
        <v>31</v>
      </c>
      <c r="L130" s="127">
        <v>6</v>
      </c>
      <c r="M130" s="52" t="s">
        <v>51</v>
      </c>
      <c r="N130" s="105" t="s">
        <v>30</v>
      </c>
      <c r="O130" s="132">
        <v>12000</v>
      </c>
      <c r="P130" s="53"/>
    </row>
    <row r="131" spans="1:16" s="39" customFormat="1" ht="33.75" customHeight="1">
      <c r="A131" s="52">
        <v>129</v>
      </c>
      <c r="B131" s="113">
        <v>43669</v>
      </c>
      <c r="C131" s="106" t="s">
        <v>42</v>
      </c>
      <c r="D131" s="116" t="s">
        <v>43</v>
      </c>
      <c r="E131" s="49"/>
      <c r="F131" s="49"/>
      <c r="G131" s="92" t="s">
        <v>45</v>
      </c>
      <c r="H131" s="92" t="s">
        <v>45</v>
      </c>
      <c r="I131" s="131"/>
      <c r="J131" s="119" t="s">
        <v>54</v>
      </c>
      <c r="K131" s="122" t="s">
        <v>31</v>
      </c>
      <c r="L131" s="128">
        <v>12</v>
      </c>
      <c r="M131" s="52" t="s">
        <v>51</v>
      </c>
      <c r="N131" s="106" t="s">
        <v>30</v>
      </c>
      <c r="O131" s="134">
        <v>24000</v>
      </c>
      <c r="P131" s="53"/>
    </row>
    <row r="132" spans="1:16" s="39" customFormat="1" ht="33.75" customHeight="1">
      <c r="A132" s="52">
        <v>130</v>
      </c>
      <c r="B132" s="112">
        <v>43671</v>
      </c>
      <c r="C132" s="105" t="s">
        <v>42</v>
      </c>
      <c r="D132" s="115" t="s">
        <v>43</v>
      </c>
      <c r="E132" s="49"/>
      <c r="F132" s="49"/>
      <c r="G132" s="92" t="s">
        <v>45</v>
      </c>
      <c r="H132" s="92" t="s">
        <v>45</v>
      </c>
      <c r="I132" s="131"/>
      <c r="J132" s="118" t="s">
        <v>54</v>
      </c>
      <c r="K132" s="121" t="s">
        <v>31</v>
      </c>
      <c r="L132" s="127">
        <v>28</v>
      </c>
      <c r="M132" s="52" t="s">
        <v>51</v>
      </c>
      <c r="N132" s="105" t="s">
        <v>30</v>
      </c>
      <c r="O132" s="132">
        <v>56000</v>
      </c>
      <c r="P132" s="53"/>
    </row>
    <row r="133" spans="1:16" s="39" customFormat="1" ht="33.75" customHeight="1">
      <c r="A133" s="52">
        <v>131</v>
      </c>
      <c r="B133" s="113">
        <v>43672</v>
      </c>
      <c r="C133" s="106" t="s">
        <v>42</v>
      </c>
      <c r="D133" s="116" t="s">
        <v>43</v>
      </c>
      <c r="E133" s="49"/>
      <c r="F133" s="49"/>
      <c r="G133" s="92" t="s">
        <v>45</v>
      </c>
      <c r="H133" s="92" t="s">
        <v>45</v>
      </c>
      <c r="I133" s="131"/>
      <c r="J133" s="119" t="s">
        <v>54</v>
      </c>
      <c r="K133" s="122" t="s">
        <v>31</v>
      </c>
      <c r="L133" s="128">
        <v>19</v>
      </c>
      <c r="M133" s="52" t="s">
        <v>51</v>
      </c>
      <c r="N133" s="106" t="s">
        <v>30</v>
      </c>
      <c r="O133" s="134">
        <v>38000</v>
      </c>
      <c r="P133" s="53"/>
    </row>
    <row r="134" spans="1:16" s="39" customFormat="1" ht="33.75" customHeight="1">
      <c r="A134" s="52">
        <v>132</v>
      </c>
      <c r="B134" s="112">
        <v>43675</v>
      </c>
      <c r="C134" s="105" t="s">
        <v>42</v>
      </c>
      <c r="D134" s="115" t="s">
        <v>43</v>
      </c>
      <c r="E134" s="49"/>
      <c r="F134" s="49"/>
      <c r="G134" s="92" t="s">
        <v>45</v>
      </c>
      <c r="H134" s="92" t="s">
        <v>45</v>
      </c>
      <c r="I134" s="131"/>
      <c r="J134" s="118" t="s">
        <v>54</v>
      </c>
      <c r="K134" s="121" t="s">
        <v>31</v>
      </c>
      <c r="L134" s="127">
        <v>18</v>
      </c>
      <c r="M134" s="52" t="s">
        <v>51</v>
      </c>
      <c r="N134" s="105" t="s">
        <v>30</v>
      </c>
      <c r="O134" s="132">
        <v>36000</v>
      </c>
      <c r="P134" s="53"/>
    </row>
    <row r="135" spans="1:16" s="39" customFormat="1" ht="33.75" customHeight="1">
      <c r="A135" s="52">
        <v>133</v>
      </c>
      <c r="B135" s="113">
        <v>43676</v>
      </c>
      <c r="C135" s="106" t="s">
        <v>42</v>
      </c>
      <c r="D135" s="116" t="s">
        <v>43</v>
      </c>
      <c r="E135" s="49"/>
      <c r="F135" s="49"/>
      <c r="G135" s="92" t="s">
        <v>45</v>
      </c>
      <c r="H135" s="92" t="s">
        <v>45</v>
      </c>
      <c r="I135" s="131"/>
      <c r="J135" s="119" t="s">
        <v>54</v>
      </c>
      <c r="K135" s="122" t="s">
        <v>31</v>
      </c>
      <c r="L135" s="128">
        <v>22</v>
      </c>
      <c r="M135" s="52" t="s">
        <v>51</v>
      </c>
      <c r="N135" s="106" t="s">
        <v>30</v>
      </c>
      <c r="O135" s="134">
        <v>44000</v>
      </c>
      <c r="P135" s="53"/>
    </row>
    <row r="136" spans="1:16" s="39" customFormat="1" ht="33.75" customHeight="1">
      <c r="A136" s="52">
        <v>134</v>
      </c>
      <c r="B136" s="112">
        <v>43677</v>
      </c>
      <c r="C136" s="105" t="s">
        <v>42</v>
      </c>
      <c r="D136" s="115" t="s">
        <v>43</v>
      </c>
      <c r="E136" s="49"/>
      <c r="F136" s="49"/>
      <c r="G136" s="92" t="s">
        <v>45</v>
      </c>
      <c r="H136" s="92" t="s">
        <v>45</v>
      </c>
      <c r="I136" s="131"/>
      <c r="J136" s="118" t="s">
        <v>54</v>
      </c>
      <c r="K136" s="121" t="s">
        <v>31</v>
      </c>
      <c r="L136" s="127">
        <v>11</v>
      </c>
      <c r="M136" s="52" t="s">
        <v>51</v>
      </c>
      <c r="N136" s="105" t="s">
        <v>30</v>
      </c>
      <c r="O136" s="132">
        <v>22000</v>
      </c>
      <c r="P136" s="53"/>
    </row>
    <row r="137" spans="1:16" s="39" customFormat="1" ht="33.75" customHeight="1">
      <c r="A137" s="52">
        <v>135</v>
      </c>
      <c r="B137" s="113">
        <v>43678</v>
      </c>
      <c r="C137" s="106" t="s">
        <v>42</v>
      </c>
      <c r="D137" s="116" t="s">
        <v>43</v>
      </c>
      <c r="E137" s="49"/>
      <c r="F137" s="49"/>
      <c r="G137" s="92" t="s">
        <v>45</v>
      </c>
      <c r="H137" s="92" t="s">
        <v>45</v>
      </c>
      <c r="I137" s="131"/>
      <c r="J137" s="119" t="s">
        <v>54</v>
      </c>
      <c r="K137" s="122" t="s">
        <v>31</v>
      </c>
      <c r="L137" s="128">
        <v>1</v>
      </c>
      <c r="M137" s="52" t="s">
        <v>51</v>
      </c>
      <c r="N137" s="106" t="s">
        <v>55</v>
      </c>
      <c r="O137" s="134">
        <v>28000</v>
      </c>
      <c r="P137" s="53"/>
    </row>
    <row r="138" spans="1:16" s="39" customFormat="1" ht="33.75" customHeight="1">
      <c r="A138" s="52">
        <v>136</v>
      </c>
      <c r="B138" s="112">
        <v>43682</v>
      </c>
      <c r="C138" s="105" t="s">
        <v>42</v>
      </c>
      <c r="D138" s="115" t="s">
        <v>43</v>
      </c>
      <c r="E138" s="49"/>
      <c r="F138" s="49"/>
      <c r="G138" s="92" t="s">
        <v>45</v>
      </c>
      <c r="H138" s="92" t="s">
        <v>45</v>
      </c>
      <c r="I138" s="131"/>
      <c r="J138" s="118" t="s">
        <v>54</v>
      </c>
      <c r="K138" s="121" t="s">
        <v>31</v>
      </c>
      <c r="L138" s="127">
        <v>1</v>
      </c>
      <c r="M138" s="52" t="s">
        <v>51</v>
      </c>
      <c r="N138" s="105" t="s">
        <v>55</v>
      </c>
      <c r="O138" s="132">
        <v>46000</v>
      </c>
      <c r="P138" s="53"/>
    </row>
    <row r="139" spans="1:16" s="39" customFormat="1" ht="33.75" customHeight="1">
      <c r="A139" s="52">
        <v>137</v>
      </c>
      <c r="B139" s="113">
        <v>43683</v>
      </c>
      <c r="C139" s="106" t="s">
        <v>42</v>
      </c>
      <c r="D139" s="116" t="s">
        <v>43</v>
      </c>
      <c r="E139" s="49"/>
      <c r="F139" s="49"/>
      <c r="G139" s="92" t="s">
        <v>45</v>
      </c>
      <c r="H139" s="92" t="s">
        <v>45</v>
      </c>
      <c r="I139" s="131"/>
      <c r="J139" s="119" t="s">
        <v>54</v>
      </c>
      <c r="K139" s="122" t="s">
        <v>31</v>
      </c>
      <c r="L139" s="128">
        <v>1</v>
      </c>
      <c r="M139" s="52" t="s">
        <v>51</v>
      </c>
      <c r="N139" s="106" t="s">
        <v>55</v>
      </c>
      <c r="O139" s="134">
        <v>20000</v>
      </c>
      <c r="P139" s="53"/>
    </row>
    <row r="140" spans="1:16" s="39" customFormat="1" ht="33.75" customHeight="1">
      <c r="A140" s="52">
        <v>138</v>
      </c>
      <c r="B140" s="112">
        <v>43685</v>
      </c>
      <c r="C140" s="105" t="s">
        <v>42</v>
      </c>
      <c r="D140" s="115" t="s">
        <v>43</v>
      </c>
      <c r="E140" s="49"/>
      <c r="F140" s="49"/>
      <c r="G140" s="92" t="s">
        <v>45</v>
      </c>
      <c r="H140" s="92" t="s">
        <v>45</v>
      </c>
      <c r="I140" s="131"/>
      <c r="J140" s="118" t="s">
        <v>54</v>
      </c>
      <c r="K140" s="121" t="s">
        <v>31</v>
      </c>
      <c r="L140" s="127">
        <v>1</v>
      </c>
      <c r="M140" s="52" t="s">
        <v>51</v>
      </c>
      <c r="N140" s="105" t="s">
        <v>55</v>
      </c>
      <c r="O140" s="132">
        <v>26000</v>
      </c>
      <c r="P140" s="53"/>
    </row>
    <row r="141" spans="1:16" s="39" customFormat="1" ht="33.75" customHeight="1">
      <c r="A141" s="52">
        <v>139</v>
      </c>
      <c r="B141" s="113">
        <v>43686</v>
      </c>
      <c r="C141" s="106" t="s">
        <v>42</v>
      </c>
      <c r="D141" s="116" t="s">
        <v>43</v>
      </c>
      <c r="E141" s="49"/>
      <c r="F141" s="49"/>
      <c r="G141" s="92" t="s">
        <v>45</v>
      </c>
      <c r="H141" s="92" t="s">
        <v>45</v>
      </c>
      <c r="I141" s="131"/>
      <c r="J141" s="119" t="s">
        <v>54</v>
      </c>
      <c r="K141" s="122" t="s">
        <v>31</v>
      </c>
      <c r="L141" s="128">
        <v>1</v>
      </c>
      <c r="M141" s="52" t="s">
        <v>51</v>
      </c>
      <c r="N141" s="106" t="s">
        <v>55</v>
      </c>
      <c r="O141" s="134">
        <v>26400</v>
      </c>
      <c r="P141" s="53"/>
    </row>
    <row r="142" spans="1:16" s="39" customFormat="1" ht="33.75" customHeight="1">
      <c r="A142" s="52">
        <v>140</v>
      </c>
      <c r="B142" s="112">
        <v>43689</v>
      </c>
      <c r="C142" s="105" t="s">
        <v>42</v>
      </c>
      <c r="D142" s="115" t="s">
        <v>43</v>
      </c>
      <c r="E142" s="49"/>
      <c r="F142" s="49"/>
      <c r="G142" s="92" t="s">
        <v>45</v>
      </c>
      <c r="H142" s="92" t="s">
        <v>45</v>
      </c>
      <c r="I142" s="131"/>
      <c r="J142" s="118" t="s">
        <v>54</v>
      </c>
      <c r="K142" s="121" t="s">
        <v>31</v>
      </c>
      <c r="L142" s="127">
        <v>1</v>
      </c>
      <c r="M142" s="52" t="s">
        <v>51</v>
      </c>
      <c r="N142" s="105" t="s">
        <v>55</v>
      </c>
      <c r="O142" s="132">
        <v>51800</v>
      </c>
      <c r="P142" s="53"/>
    </row>
    <row r="143" spans="1:16" s="39" customFormat="1" ht="33.75" customHeight="1">
      <c r="A143" s="52">
        <v>141</v>
      </c>
      <c r="B143" s="113">
        <v>43691</v>
      </c>
      <c r="C143" s="106" t="s">
        <v>42</v>
      </c>
      <c r="D143" s="116" t="s">
        <v>43</v>
      </c>
      <c r="E143" s="49"/>
      <c r="F143" s="49"/>
      <c r="G143" s="92" t="s">
        <v>45</v>
      </c>
      <c r="H143" s="92" t="s">
        <v>45</v>
      </c>
      <c r="I143" s="131"/>
      <c r="J143" s="119" t="s">
        <v>54</v>
      </c>
      <c r="K143" s="122" t="s">
        <v>31</v>
      </c>
      <c r="L143" s="128">
        <v>1</v>
      </c>
      <c r="M143" s="52" t="s">
        <v>51</v>
      </c>
      <c r="N143" s="106" t="s">
        <v>55</v>
      </c>
      <c r="O143" s="134">
        <v>40400</v>
      </c>
      <c r="P143" s="53"/>
    </row>
    <row r="144" spans="1:16" s="39" customFormat="1" ht="33.75" customHeight="1">
      <c r="A144" s="52">
        <v>142</v>
      </c>
      <c r="B144" s="112">
        <v>43693</v>
      </c>
      <c r="C144" s="105" t="s">
        <v>42</v>
      </c>
      <c r="D144" s="115" t="s">
        <v>43</v>
      </c>
      <c r="E144" s="49"/>
      <c r="F144" s="49"/>
      <c r="G144" s="92" t="s">
        <v>45</v>
      </c>
      <c r="H144" s="92" t="s">
        <v>45</v>
      </c>
      <c r="I144" s="131"/>
      <c r="J144" s="118" t="s">
        <v>54</v>
      </c>
      <c r="K144" s="121" t="s">
        <v>31</v>
      </c>
      <c r="L144" s="127">
        <v>1</v>
      </c>
      <c r="M144" s="52" t="s">
        <v>51</v>
      </c>
      <c r="N144" s="105" t="s">
        <v>55</v>
      </c>
      <c r="O144" s="132">
        <v>31500</v>
      </c>
      <c r="P144" s="81"/>
    </row>
    <row r="145" spans="1:16" s="5" customFormat="1" ht="33.75" customHeight="1">
      <c r="A145" s="52">
        <v>143</v>
      </c>
      <c r="B145" s="113">
        <v>43696</v>
      </c>
      <c r="C145" s="106" t="s">
        <v>42</v>
      </c>
      <c r="D145" s="116" t="s">
        <v>43</v>
      </c>
      <c r="E145" s="49"/>
      <c r="F145" s="49"/>
      <c r="G145" s="92" t="s">
        <v>45</v>
      </c>
      <c r="H145" s="92" t="s">
        <v>45</v>
      </c>
      <c r="I145" s="131"/>
      <c r="J145" s="119" t="s">
        <v>54</v>
      </c>
      <c r="K145" s="122" t="s">
        <v>31</v>
      </c>
      <c r="L145" s="128">
        <v>1</v>
      </c>
      <c r="M145" s="52" t="s">
        <v>51</v>
      </c>
      <c r="N145" s="106" t="s">
        <v>55</v>
      </c>
      <c r="O145" s="134">
        <v>45700</v>
      </c>
      <c r="P145" s="53"/>
    </row>
    <row r="146" spans="1:16" s="5" customFormat="1" ht="33.75" customHeight="1">
      <c r="A146" s="52">
        <v>144</v>
      </c>
      <c r="B146" s="112">
        <v>43697</v>
      </c>
      <c r="C146" s="105" t="s">
        <v>42</v>
      </c>
      <c r="D146" s="115" t="s">
        <v>43</v>
      </c>
      <c r="E146" s="49"/>
      <c r="F146" s="49"/>
      <c r="G146" s="92" t="s">
        <v>45</v>
      </c>
      <c r="H146" s="92" t="s">
        <v>45</v>
      </c>
      <c r="I146" s="131"/>
      <c r="J146" s="118" t="s">
        <v>54</v>
      </c>
      <c r="K146" s="121" t="s">
        <v>31</v>
      </c>
      <c r="L146" s="127">
        <v>1</v>
      </c>
      <c r="M146" s="52" t="s">
        <v>51</v>
      </c>
      <c r="N146" s="105" t="s">
        <v>55</v>
      </c>
      <c r="O146" s="132">
        <v>37700</v>
      </c>
      <c r="P146" s="81"/>
    </row>
    <row r="147" spans="1:16" s="5" customFormat="1" ht="33.75" customHeight="1">
      <c r="A147" s="52">
        <v>145</v>
      </c>
      <c r="B147" s="113">
        <v>43698</v>
      </c>
      <c r="C147" s="106" t="s">
        <v>42</v>
      </c>
      <c r="D147" s="116" t="s">
        <v>43</v>
      </c>
      <c r="E147" s="49"/>
      <c r="F147" s="49"/>
      <c r="G147" s="92" t="s">
        <v>45</v>
      </c>
      <c r="H147" s="92" t="s">
        <v>45</v>
      </c>
      <c r="I147" s="131"/>
      <c r="J147" s="119" t="s">
        <v>54</v>
      </c>
      <c r="K147" s="122" t="s">
        <v>31</v>
      </c>
      <c r="L147" s="128">
        <v>1</v>
      </c>
      <c r="M147" s="52" t="s">
        <v>51</v>
      </c>
      <c r="N147" s="106" t="s">
        <v>55</v>
      </c>
      <c r="O147" s="134">
        <v>27600</v>
      </c>
      <c r="P147" s="53"/>
    </row>
    <row r="148" spans="1:16" s="5" customFormat="1" ht="33.75" customHeight="1">
      <c r="A148" s="52">
        <v>146</v>
      </c>
      <c r="B148" s="112">
        <v>43700</v>
      </c>
      <c r="C148" s="105" t="s">
        <v>42</v>
      </c>
      <c r="D148" s="115" t="s">
        <v>43</v>
      </c>
      <c r="E148" s="49"/>
      <c r="F148" s="49"/>
      <c r="G148" s="92" t="s">
        <v>45</v>
      </c>
      <c r="H148" s="92" t="s">
        <v>45</v>
      </c>
      <c r="I148" s="131"/>
      <c r="J148" s="118" t="s">
        <v>54</v>
      </c>
      <c r="K148" s="121" t="s">
        <v>31</v>
      </c>
      <c r="L148" s="127">
        <v>1</v>
      </c>
      <c r="M148" s="52" t="s">
        <v>51</v>
      </c>
      <c r="N148" s="105" t="s">
        <v>55</v>
      </c>
      <c r="O148" s="132">
        <v>15900</v>
      </c>
      <c r="P148" s="81"/>
    </row>
    <row r="149" spans="1:16" s="5" customFormat="1" ht="33.75" customHeight="1">
      <c r="A149" s="52">
        <v>147</v>
      </c>
      <c r="B149" s="113">
        <v>43703</v>
      </c>
      <c r="C149" s="106" t="s">
        <v>42</v>
      </c>
      <c r="D149" s="116" t="s">
        <v>43</v>
      </c>
      <c r="E149" s="49"/>
      <c r="F149" s="49"/>
      <c r="G149" s="92" t="s">
        <v>45</v>
      </c>
      <c r="H149" s="92" t="s">
        <v>45</v>
      </c>
      <c r="I149" s="131"/>
      <c r="J149" s="119" t="s">
        <v>54</v>
      </c>
      <c r="K149" s="122" t="s">
        <v>31</v>
      </c>
      <c r="L149" s="128">
        <v>1</v>
      </c>
      <c r="M149" s="52" t="s">
        <v>51</v>
      </c>
      <c r="N149" s="106" t="s">
        <v>55</v>
      </c>
      <c r="O149" s="134">
        <v>36900</v>
      </c>
      <c r="P149" s="53"/>
    </row>
    <row r="150" spans="1:16" s="5" customFormat="1" ht="33.75" customHeight="1">
      <c r="A150" s="52">
        <v>148</v>
      </c>
      <c r="B150" s="112">
        <v>43704</v>
      </c>
      <c r="C150" s="105" t="s">
        <v>42</v>
      </c>
      <c r="D150" s="115" t="s">
        <v>43</v>
      </c>
      <c r="E150" s="49"/>
      <c r="F150" s="49"/>
      <c r="G150" s="92" t="s">
        <v>45</v>
      </c>
      <c r="H150" s="92" t="s">
        <v>45</v>
      </c>
      <c r="I150" s="131"/>
      <c r="J150" s="118" t="s">
        <v>54</v>
      </c>
      <c r="K150" s="121" t="s">
        <v>31</v>
      </c>
      <c r="L150" s="127">
        <v>1</v>
      </c>
      <c r="M150" s="52" t="s">
        <v>51</v>
      </c>
      <c r="N150" s="105" t="s">
        <v>55</v>
      </c>
      <c r="O150" s="132">
        <v>29600</v>
      </c>
      <c r="P150" s="81"/>
    </row>
    <row r="151" spans="1:16" s="5" customFormat="1" ht="33.75" customHeight="1">
      <c r="A151" s="52">
        <v>149</v>
      </c>
      <c r="B151" s="113">
        <v>43705</v>
      </c>
      <c r="C151" s="106" t="s">
        <v>42</v>
      </c>
      <c r="D151" s="116" t="s">
        <v>43</v>
      </c>
      <c r="E151" s="49"/>
      <c r="F151" s="49"/>
      <c r="G151" s="92" t="s">
        <v>45</v>
      </c>
      <c r="H151" s="92" t="s">
        <v>45</v>
      </c>
      <c r="I151" s="131"/>
      <c r="J151" s="119" t="s">
        <v>54</v>
      </c>
      <c r="K151" s="122" t="s">
        <v>31</v>
      </c>
      <c r="L151" s="128">
        <v>1</v>
      </c>
      <c r="M151" s="52" t="s">
        <v>51</v>
      </c>
      <c r="N151" s="106" t="s">
        <v>55</v>
      </c>
      <c r="O151" s="134">
        <v>37500</v>
      </c>
      <c r="P151" s="53"/>
    </row>
    <row r="152" spans="1:16" ht="33.75" customHeight="1">
      <c r="A152" s="52">
        <v>150</v>
      </c>
      <c r="B152" s="112">
        <v>43706</v>
      </c>
      <c r="C152" s="105" t="s">
        <v>42</v>
      </c>
      <c r="D152" s="115" t="s">
        <v>43</v>
      </c>
      <c r="E152" s="49"/>
      <c r="F152" s="49"/>
      <c r="G152" s="92" t="s">
        <v>45</v>
      </c>
      <c r="H152" s="92" t="s">
        <v>45</v>
      </c>
      <c r="I152" s="131"/>
      <c r="J152" s="118" t="s">
        <v>54</v>
      </c>
      <c r="K152" s="121" t="s">
        <v>31</v>
      </c>
      <c r="L152" s="127">
        <v>1</v>
      </c>
      <c r="M152" s="52" t="s">
        <v>97</v>
      </c>
      <c r="N152" s="105" t="s">
        <v>55</v>
      </c>
      <c r="O152" s="132">
        <v>34500</v>
      </c>
      <c r="P152" s="81"/>
    </row>
    <row r="153" spans="1:16" ht="33.75" customHeight="1">
      <c r="A153" s="52">
        <v>151</v>
      </c>
      <c r="B153" s="113">
        <v>43709</v>
      </c>
      <c r="C153" s="106" t="s">
        <v>42</v>
      </c>
      <c r="D153" s="116" t="s">
        <v>44</v>
      </c>
      <c r="E153" s="49"/>
      <c r="F153" s="49"/>
      <c r="G153" s="92" t="s">
        <v>45</v>
      </c>
      <c r="H153" s="92" t="s">
        <v>45</v>
      </c>
      <c r="I153" s="131"/>
      <c r="J153" s="119" t="s">
        <v>132</v>
      </c>
      <c r="K153" s="122" t="s">
        <v>150</v>
      </c>
      <c r="L153" s="128">
        <v>45</v>
      </c>
      <c r="M153" s="52" t="s">
        <v>97</v>
      </c>
      <c r="N153" s="106" t="s">
        <v>52</v>
      </c>
      <c r="O153" s="134">
        <v>1782000</v>
      </c>
      <c r="P153" s="53"/>
    </row>
    <row r="154" spans="1:16" s="5" customFormat="1" ht="33.75" customHeight="1">
      <c r="A154" s="52">
        <v>152</v>
      </c>
      <c r="B154" s="112">
        <v>43712</v>
      </c>
      <c r="C154" s="105" t="s">
        <v>42</v>
      </c>
      <c r="D154" s="115" t="s">
        <v>43</v>
      </c>
      <c r="E154" s="49"/>
      <c r="F154" s="49"/>
      <c r="G154" s="92" t="s">
        <v>45</v>
      </c>
      <c r="H154" s="92" t="s">
        <v>45</v>
      </c>
      <c r="I154" s="131"/>
      <c r="J154" s="118" t="s">
        <v>54</v>
      </c>
      <c r="K154" s="121" t="s">
        <v>31</v>
      </c>
      <c r="L154" s="127">
        <v>1</v>
      </c>
      <c r="M154" s="52" t="s">
        <v>51</v>
      </c>
      <c r="N154" s="105" t="s">
        <v>55</v>
      </c>
      <c r="O154" s="132">
        <v>32800</v>
      </c>
      <c r="P154" s="53"/>
    </row>
    <row r="155" spans="1:16" s="5" customFormat="1" ht="33.75" customHeight="1">
      <c r="A155" s="52">
        <v>153</v>
      </c>
      <c r="B155" s="113">
        <v>43713</v>
      </c>
      <c r="C155" s="106" t="s">
        <v>42</v>
      </c>
      <c r="D155" s="116" t="s">
        <v>43</v>
      </c>
      <c r="E155" s="49"/>
      <c r="F155" s="49"/>
      <c r="G155" s="92" t="s">
        <v>45</v>
      </c>
      <c r="H155" s="92" t="s">
        <v>45</v>
      </c>
      <c r="I155" s="131"/>
      <c r="J155" s="119" t="s">
        <v>54</v>
      </c>
      <c r="K155" s="122" t="s">
        <v>31</v>
      </c>
      <c r="L155" s="128">
        <v>1</v>
      </c>
      <c r="M155" s="52" t="s">
        <v>51</v>
      </c>
      <c r="N155" s="106" t="s">
        <v>55</v>
      </c>
      <c r="O155" s="134">
        <v>57700</v>
      </c>
      <c r="P155" s="81"/>
    </row>
    <row r="156" spans="1:16" s="5" customFormat="1" ht="33.75" customHeight="1">
      <c r="A156" s="52">
        <v>154</v>
      </c>
      <c r="B156" s="112">
        <v>43714</v>
      </c>
      <c r="C156" s="105" t="s">
        <v>42</v>
      </c>
      <c r="D156" s="115" t="s">
        <v>43</v>
      </c>
      <c r="E156" s="49"/>
      <c r="F156" s="49"/>
      <c r="G156" s="92" t="s">
        <v>45</v>
      </c>
      <c r="H156" s="92" t="s">
        <v>45</v>
      </c>
      <c r="I156" s="131"/>
      <c r="J156" s="118" t="s">
        <v>54</v>
      </c>
      <c r="K156" s="121" t="s">
        <v>31</v>
      </c>
      <c r="L156" s="127">
        <v>1</v>
      </c>
      <c r="M156" s="52" t="s">
        <v>51</v>
      </c>
      <c r="N156" s="105" t="s">
        <v>55</v>
      </c>
      <c r="O156" s="132">
        <v>57700</v>
      </c>
      <c r="P156" s="53"/>
    </row>
    <row r="157" spans="1:16" s="5" customFormat="1" ht="33.75" customHeight="1">
      <c r="A157" s="52">
        <v>155</v>
      </c>
      <c r="B157" s="113">
        <v>43717</v>
      </c>
      <c r="C157" s="106" t="s">
        <v>42</v>
      </c>
      <c r="D157" s="116" t="s">
        <v>43</v>
      </c>
      <c r="E157" s="49"/>
      <c r="F157" s="49"/>
      <c r="G157" s="92" t="s">
        <v>45</v>
      </c>
      <c r="H157" s="92" t="s">
        <v>45</v>
      </c>
      <c r="I157" s="131"/>
      <c r="J157" s="119" t="s">
        <v>54</v>
      </c>
      <c r="K157" s="122" t="s">
        <v>31</v>
      </c>
      <c r="L157" s="128">
        <v>1</v>
      </c>
      <c r="M157" s="52" t="s">
        <v>51</v>
      </c>
      <c r="N157" s="106" t="s">
        <v>55</v>
      </c>
      <c r="O157" s="134">
        <v>27000</v>
      </c>
      <c r="P157" s="81"/>
    </row>
    <row r="158" spans="1:16" s="5" customFormat="1" ht="33.75" customHeight="1">
      <c r="A158" s="52">
        <v>156</v>
      </c>
      <c r="B158" s="112">
        <v>43718</v>
      </c>
      <c r="C158" s="105" t="s">
        <v>42</v>
      </c>
      <c r="D158" s="115" t="s">
        <v>43</v>
      </c>
      <c r="E158" s="49"/>
      <c r="F158" s="49"/>
      <c r="G158" s="92" t="s">
        <v>32</v>
      </c>
      <c r="H158" s="92" t="s">
        <v>32</v>
      </c>
      <c r="I158" s="131"/>
      <c r="J158" s="118" t="s">
        <v>54</v>
      </c>
      <c r="K158" s="121" t="s">
        <v>31</v>
      </c>
      <c r="L158" s="127">
        <v>1</v>
      </c>
      <c r="M158" s="52" t="s">
        <v>51</v>
      </c>
      <c r="N158" s="105" t="s">
        <v>55</v>
      </c>
      <c r="O158" s="132">
        <v>43700</v>
      </c>
      <c r="P158" s="53"/>
    </row>
    <row r="159" spans="1:16" s="5" customFormat="1" ht="33.75" customHeight="1">
      <c r="A159" s="52">
        <v>157</v>
      </c>
      <c r="B159" s="113">
        <v>43719</v>
      </c>
      <c r="C159" s="106" t="s">
        <v>42</v>
      </c>
      <c r="D159" s="116" t="s">
        <v>43</v>
      </c>
      <c r="E159" s="49"/>
      <c r="F159" s="49"/>
      <c r="G159" s="92" t="s">
        <v>45</v>
      </c>
      <c r="H159" s="92" t="s">
        <v>45</v>
      </c>
      <c r="I159" s="131"/>
      <c r="J159" s="119" t="s">
        <v>54</v>
      </c>
      <c r="K159" s="122" t="s">
        <v>31</v>
      </c>
      <c r="L159" s="128">
        <v>1</v>
      </c>
      <c r="M159" s="52" t="s">
        <v>51</v>
      </c>
      <c r="N159" s="106" t="s">
        <v>55</v>
      </c>
      <c r="O159" s="134">
        <v>61300</v>
      </c>
      <c r="P159" s="81"/>
    </row>
    <row r="160" spans="1:16" s="5" customFormat="1" ht="33.75" customHeight="1">
      <c r="A160" s="52">
        <v>158</v>
      </c>
      <c r="B160" s="112">
        <v>43724</v>
      </c>
      <c r="C160" s="105" t="s">
        <v>42</v>
      </c>
      <c r="D160" s="115" t="s">
        <v>43</v>
      </c>
      <c r="E160" s="49"/>
      <c r="F160" s="49"/>
      <c r="G160" s="92" t="s">
        <v>45</v>
      </c>
      <c r="H160" s="92" t="s">
        <v>45</v>
      </c>
      <c r="I160" s="131"/>
      <c r="J160" s="118" t="s">
        <v>54</v>
      </c>
      <c r="K160" s="121" t="s">
        <v>31</v>
      </c>
      <c r="L160" s="127">
        <v>1</v>
      </c>
      <c r="M160" s="52" t="s">
        <v>51</v>
      </c>
      <c r="N160" s="105" t="s">
        <v>55</v>
      </c>
      <c r="O160" s="132">
        <v>33300</v>
      </c>
      <c r="P160" s="53"/>
    </row>
    <row r="161" spans="1:16" s="5" customFormat="1" ht="33.75" customHeight="1">
      <c r="A161" s="52">
        <v>159</v>
      </c>
      <c r="B161" s="113">
        <v>43725</v>
      </c>
      <c r="C161" s="106" t="s">
        <v>42</v>
      </c>
      <c r="D161" s="116" t="s">
        <v>43</v>
      </c>
      <c r="E161" s="49"/>
      <c r="F161" s="49"/>
      <c r="G161" s="92" t="s">
        <v>45</v>
      </c>
      <c r="H161" s="92" t="s">
        <v>45</v>
      </c>
      <c r="I161" s="131"/>
      <c r="J161" s="119" t="s">
        <v>54</v>
      </c>
      <c r="K161" s="122" t="s">
        <v>31</v>
      </c>
      <c r="L161" s="128">
        <v>1</v>
      </c>
      <c r="M161" s="52" t="s">
        <v>51</v>
      </c>
      <c r="N161" s="106" t="s">
        <v>55</v>
      </c>
      <c r="O161" s="134">
        <v>27300</v>
      </c>
      <c r="P161" s="81"/>
    </row>
    <row r="162" spans="1:16" s="5" customFormat="1" ht="33.75" customHeight="1">
      <c r="A162" s="52">
        <v>160</v>
      </c>
      <c r="B162" s="112">
        <v>43726</v>
      </c>
      <c r="C162" s="105" t="s">
        <v>42</v>
      </c>
      <c r="D162" s="115" t="s">
        <v>43</v>
      </c>
      <c r="E162" s="49"/>
      <c r="F162" s="49"/>
      <c r="G162" s="92" t="s">
        <v>45</v>
      </c>
      <c r="H162" s="92" t="s">
        <v>45</v>
      </c>
      <c r="I162" s="131"/>
      <c r="J162" s="118" t="s">
        <v>54</v>
      </c>
      <c r="K162" s="121" t="s">
        <v>31</v>
      </c>
      <c r="L162" s="127">
        <v>1</v>
      </c>
      <c r="M162" s="52" t="s">
        <v>51</v>
      </c>
      <c r="N162" s="105" t="s">
        <v>55</v>
      </c>
      <c r="O162" s="132">
        <v>42300</v>
      </c>
      <c r="P162" s="53"/>
    </row>
    <row r="163" spans="1:16" s="5" customFormat="1" ht="33.75" customHeight="1">
      <c r="A163" s="52">
        <v>161</v>
      </c>
      <c r="B163" s="113">
        <v>43727</v>
      </c>
      <c r="C163" s="106" t="s">
        <v>42</v>
      </c>
      <c r="D163" s="116" t="s">
        <v>43</v>
      </c>
      <c r="E163" s="49"/>
      <c r="F163" s="49"/>
      <c r="G163" s="92" t="s">
        <v>45</v>
      </c>
      <c r="H163" s="92" t="s">
        <v>45</v>
      </c>
      <c r="I163" s="131"/>
      <c r="J163" s="119" t="s">
        <v>54</v>
      </c>
      <c r="K163" s="122" t="s">
        <v>31</v>
      </c>
      <c r="L163" s="128">
        <v>1</v>
      </c>
      <c r="M163" s="52" t="s">
        <v>51</v>
      </c>
      <c r="N163" s="106" t="s">
        <v>55</v>
      </c>
      <c r="O163" s="134">
        <v>57900</v>
      </c>
      <c r="P163" s="81"/>
    </row>
    <row r="164" spans="1:16" s="5" customFormat="1" ht="33.75" customHeight="1">
      <c r="A164" s="52">
        <v>162</v>
      </c>
      <c r="B164" s="112">
        <v>43728</v>
      </c>
      <c r="C164" s="105" t="s">
        <v>42</v>
      </c>
      <c r="D164" s="115" t="s">
        <v>43</v>
      </c>
      <c r="E164" s="49"/>
      <c r="F164" s="49"/>
      <c r="G164" s="92" t="s">
        <v>45</v>
      </c>
      <c r="H164" s="92" t="s">
        <v>45</v>
      </c>
      <c r="I164" s="131"/>
      <c r="J164" s="118" t="s">
        <v>54</v>
      </c>
      <c r="K164" s="121" t="s">
        <v>31</v>
      </c>
      <c r="L164" s="127">
        <v>1</v>
      </c>
      <c r="M164" s="52" t="s">
        <v>51</v>
      </c>
      <c r="N164" s="105" t="s">
        <v>55</v>
      </c>
      <c r="O164" s="132">
        <v>31900</v>
      </c>
      <c r="P164" s="53"/>
    </row>
    <row r="165" spans="1:16" s="5" customFormat="1" ht="33.75" customHeight="1">
      <c r="A165" s="52">
        <v>163</v>
      </c>
      <c r="B165" s="113">
        <v>43731</v>
      </c>
      <c r="C165" s="106" t="s">
        <v>42</v>
      </c>
      <c r="D165" s="116" t="s">
        <v>43</v>
      </c>
      <c r="E165" s="49"/>
      <c r="F165" s="49"/>
      <c r="G165" s="92" t="s">
        <v>45</v>
      </c>
      <c r="H165" s="92" t="s">
        <v>45</v>
      </c>
      <c r="I165" s="131"/>
      <c r="J165" s="119" t="s">
        <v>54</v>
      </c>
      <c r="K165" s="122" t="s">
        <v>31</v>
      </c>
      <c r="L165" s="128">
        <v>1</v>
      </c>
      <c r="M165" s="52" t="s">
        <v>51</v>
      </c>
      <c r="N165" s="106" t="s">
        <v>55</v>
      </c>
      <c r="O165" s="134">
        <v>34900</v>
      </c>
      <c r="P165" s="81"/>
    </row>
    <row r="166" spans="1:16" s="5" customFormat="1" ht="33.75" customHeight="1">
      <c r="A166" s="52">
        <v>164</v>
      </c>
      <c r="B166" s="112">
        <v>43733</v>
      </c>
      <c r="C166" s="105" t="s">
        <v>42</v>
      </c>
      <c r="D166" s="115" t="s">
        <v>43</v>
      </c>
      <c r="E166" s="49"/>
      <c r="F166" s="49"/>
      <c r="G166" s="92" t="s">
        <v>45</v>
      </c>
      <c r="H166" s="92" t="s">
        <v>45</v>
      </c>
      <c r="I166" s="131"/>
      <c r="J166" s="118" t="s">
        <v>54</v>
      </c>
      <c r="K166" s="121" t="s">
        <v>31</v>
      </c>
      <c r="L166" s="127">
        <v>1</v>
      </c>
      <c r="M166" s="52" t="s">
        <v>51</v>
      </c>
      <c r="N166" s="105" t="s">
        <v>55</v>
      </c>
      <c r="O166" s="132">
        <v>46500</v>
      </c>
      <c r="P166" s="53"/>
    </row>
    <row r="167" spans="1:16" s="5" customFormat="1" ht="33.75" customHeight="1">
      <c r="A167" s="52">
        <v>165</v>
      </c>
      <c r="B167" s="113">
        <v>43734</v>
      </c>
      <c r="C167" s="106" t="s">
        <v>42</v>
      </c>
      <c r="D167" s="116" t="s">
        <v>43</v>
      </c>
      <c r="E167" s="49"/>
      <c r="F167" s="49"/>
      <c r="G167" s="92" t="s">
        <v>45</v>
      </c>
      <c r="H167" s="92" t="s">
        <v>45</v>
      </c>
      <c r="I167" s="131"/>
      <c r="J167" s="119" t="s">
        <v>54</v>
      </c>
      <c r="K167" s="122" t="s">
        <v>31</v>
      </c>
      <c r="L167" s="128">
        <v>1</v>
      </c>
      <c r="M167" s="52" t="s">
        <v>51</v>
      </c>
      <c r="N167" s="106" t="s">
        <v>55</v>
      </c>
      <c r="O167" s="134">
        <v>20600</v>
      </c>
      <c r="P167" s="81"/>
    </row>
    <row r="168" spans="1:16" s="5" customFormat="1" ht="33.75" customHeight="1">
      <c r="A168" s="52">
        <v>166</v>
      </c>
      <c r="B168" s="112">
        <v>43735</v>
      </c>
      <c r="C168" s="105" t="s">
        <v>42</v>
      </c>
      <c r="D168" s="115" t="s">
        <v>43</v>
      </c>
      <c r="E168" s="49"/>
      <c r="F168" s="49"/>
      <c r="G168" s="92" t="s">
        <v>45</v>
      </c>
      <c r="H168" s="92" t="s">
        <v>45</v>
      </c>
      <c r="I168" s="131"/>
      <c r="J168" s="118" t="s">
        <v>54</v>
      </c>
      <c r="K168" s="121" t="s">
        <v>31</v>
      </c>
      <c r="L168" s="127">
        <v>1</v>
      </c>
      <c r="M168" s="52" t="s">
        <v>51</v>
      </c>
      <c r="N168" s="105" t="s">
        <v>55</v>
      </c>
      <c r="O168" s="132">
        <v>20300</v>
      </c>
      <c r="P168" s="53"/>
    </row>
    <row r="169" spans="1:16" s="5" customFormat="1" ht="33.75" customHeight="1">
      <c r="A169" s="52">
        <v>167</v>
      </c>
      <c r="B169" s="113">
        <v>43738</v>
      </c>
      <c r="C169" s="106" t="s">
        <v>42</v>
      </c>
      <c r="D169" s="116" t="s">
        <v>43</v>
      </c>
      <c r="E169" s="49"/>
      <c r="F169" s="49"/>
      <c r="G169" s="92" t="s">
        <v>45</v>
      </c>
      <c r="H169" s="92" t="s">
        <v>45</v>
      </c>
      <c r="I169" s="131"/>
      <c r="J169" s="119" t="s">
        <v>54</v>
      </c>
      <c r="K169" s="122" t="s">
        <v>31</v>
      </c>
      <c r="L169" s="128">
        <v>1</v>
      </c>
      <c r="M169" s="52" t="s">
        <v>51</v>
      </c>
      <c r="N169" s="106" t="s">
        <v>55</v>
      </c>
      <c r="O169" s="134">
        <v>42600</v>
      </c>
      <c r="P169" s="81"/>
    </row>
    <row r="170" spans="1:16" s="5" customFormat="1" ht="33.75" customHeight="1">
      <c r="A170" s="52">
        <v>168</v>
      </c>
      <c r="B170" s="112">
        <v>43739</v>
      </c>
      <c r="C170" s="105" t="s">
        <v>42</v>
      </c>
      <c r="D170" s="115" t="s">
        <v>43</v>
      </c>
      <c r="E170" s="49"/>
      <c r="F170" s="49"/>
      <c r="G170" s="92" t="s">
        <v>45</v>
      </c>
      <c r="H170" s="92" t="s">
        <v>45</v>
      </c>
      <c r="I170" s="131"/>
      <c r="J170" s="118" t="s">
        <v>54</v>
      </c>
      <c r="K170" s="121" t="s">
        <v>31</v>
      </c>
      <c r="L170" s="127">
        <v>1</v>
      </c>
      <c r="M170" s="52" t="s">
        <v>51</v>
      </c>
      <c r="N170" s="105" t="s">
        <v>55</v>
      </c>
      <c r="O170" s="132">
        <v>38200</v>
      </c>
      <c r="P170" s="53"/>
    </row>
    <row r="171" spans="1:16" s="5" customFormat="1" ht="33.75" customHeight="1">
      <c r="A171" s="52">
        <v>169</v>
      </c>
      <c r="B171" s="113">
        <v>43740</v>
      </c>
      <c r="C171" s="106" t="s">
        <v>42</v>
      </c>
      <c r="D171" s="116" t="s">
        <v>43</v>
      </c>
      <c r="E171" s="49"/>
      <c r="F171" s="49"/>
      <c r="G171" s="92" t="s">
        <v>45</v>
      </c>
      <c r="H171" s="92" t="s">
        <v>45</v>
      </c>
      <c r="I171" s="131"/>
      <c r="J171" s="119" t="s">
        <v>54</v>
      </c>
      <c r="K171" s="122" t="s">
        <v>31</v>
      </c>
      <c r="L171" s="128">
        <v>1</v>
      </c>
      <c r="M171" s="52" t="s">
        <v>51</v>
      </c>
      <c r="N171" s="106" t="s">
        <v>55</v>
      </c>
      <c r="O171" s="134">
        <v>40900</v>
      </c>
      <c r="P171" s="81"/>
    </row>
    <row r="172" spans="1:16" s="5" customFormat="1" ht="33.75" customHeight="1">
      <c r="A172" s="52">
        <v>170</v>
      </c>
      <c r="B172" s="112">
        <v>43742</v>
      </c>
      <c r="C172" s="105" t="s">
        <v>42</v>
      </c>
      <c r="D172" s="115" t="s">
        <v>43</v>
      </c>
      <c r="E172" s="49"/>
      <c r="F172" s="49"/>
      <c r="G172" s="92" t="s">
        <v>45</v>
      </c>
      <c r="H172" s="92" t="s">
        <v>45</v>
      </c>
      <c r="I172" s="131"/>
      <c r="J172" s="118" t="s">
        <v>54</v>
      </c>
      <c r="K172" s="121" t="s">
        <v>31</v>
      </c>
      <c r="L172" s="127">
        <v>1</v>
      </c>
      <c r="M172" s="52" t="s">
        <v>51</v>
      </c>
      <c r="N172" s="105" t="s">
        <v>55</v>
      </c>
      <c r="O172" s="132">
        <v>23300</v>
      </c>
      <c r="P172" s="53"/>
    </row>
    <row r="173" spans="1:16" s="5" customFormat="1" ht="33.75" customHeight="1">
      <c r="A173" s="52">
        <v>171</v>
      </c>
      <c r="B173" s="113">
        <v>43745</v>
      </c>
      <c r="C173" s="106" t="s">
        <v>42</v>
      </c>
      <c r="D173" s="116" t="s">
        <v>43</v>
      </c>
      <c r="E173" s="49"/>
      <c r="F173" s="49"/>
      <c r="G173" s="92" t="s">
        <v>45</v>
      </c>
      <c r="H173" s="92" t="s">
        <v>45</v>
      </c>
      <c r="I173" s="131"/>
      <c r="J173" s="119" t="s">
        <v>54</v>
      </c>
      <c r="K173" s="122" t="s">
        <v>31</v>
      </c>
      <c r="L173" s="128">
        <v>1</v>
      </c>
      <c r="M173" s="52" t="s">
        <v>51</v>
      </c>
      <c r="N173" s="106" t="s">
        <v>55</v>
      </c>
      <c r="O173" s="134">
        <v>36100</v>
      </c>
      <c r="P173" s="81"/>
    </row>
    <row r="174" spans="1:16" s="5" customFormat="1" ht="33.75" customHeight="1">
      <c r="A174" s="52">
        <v>172</v>
      </c>
      <c r="B174" s="112">
        <v>43746</v>
      </c>
      <c r="C174" s="105" t="s">
        <v>42</v>
      </c>
      <c r="D174" s="115" t="s">
        <v>43</v>
      </c>
      <c r="E174" s="49"/>
      <c r="F174" s="49"/>
      <c r="G174" s="92" t="s">
        <v>45</v>
      </c>
      <c r="H174" s="92" t="s">
        <v>45</v>
      </c>
      <c r="I174" s="131"/>
      <c r="J174" s="118" t="s">
        <v>54</v>
      </c>
      <c r="K174" s="121" t="s">
        <v>31</v>
      </c>
      <c r="L174" s="127">
        <v>1</v>
      </c>
      <c r="M174" s="52" t="s">
        <v>51</v>
      </c>
      <c r="N174" s="105" t="s">
        <v>55</v>
      </c>
      <c r="O174" s="132">
        <v>47300</v>
      </c>
      <c r="P174" s="53"/>
    </row>
    <row r="175" spans="1:16" s="5" customFormat="1" ht="33.75" customHeight="1">
      <c r="A175" s="52">
        <v>173</v>
      </c>
      <c r="B175" s="113">
        <v>43748</v>
      </c>
      <c r="C175" s="106" t="s">
        <v>42</v>
      </c>
      <c r="D175" s="116" t="s">
        <v>43</v>
      </c>
      <c r="E175" s="49"/>
      <c r="F175" s="49"/>
      <c r="G175" s="92" t="s">
        <v>45</v>
      </c>
      <c r="H175" s="92" t="s">
        <v>45</v>
      </c>
      <c r="I175" s="131"/>
      <c r="J175" s="119" t="s">
        <v>54</v>
      </c>
      <c r="K175" s="122" t="s">
        <v>31</v>
      </c>
      <c r="L175" s="128">
        <v>1</v>
      </c>
      <c r="M175" s="52" t="s">
        <v>51</v>
      </c>
      <c r="N175" s="106" t="s">
        <v>55</v>
      </c>
      <c r="O175" s="134">
        <v>34200</v>
      </c>
      <c r="P175" s="81"/>
    </row>
    <row r="176" spans="1:16" s="5" customFormat="1" ht="33.75" customHeight="1">
      <c r="A176" s="52">
        <v>174</v>
      </c>
      <c r="B176" s="112">
        <v>43752</v>
      </c>
      <c r="C176" s="105" t="s">
        <v>42</v>
      </c>
      <c r="D176" s="115" t="s">
        <v>43</v>
      </c>
      <c r="E176" s="49"/>
      <c r="F176" s="49"/>
      <c r="G176" s="92" t="s">
        <v>45</v>
      </c>
      <c r="H176" s="92" t="s">
        <v>45</v>
      </c>
      <c r="I176" s="131"/>
      <c r="J176" s="118" t="s">
        <v>54</v>
      </c>
      <c r="K176" s="121" t="s">
        <v>31</v>
      </c>
      <c r="L176" s="127">
        <v>1</v>
      </c>
      <c r="M176" s="52" t="s">
        <v>51</v>
      </c>
      <c r="N176" s="105" t="s">
        <v>55</v>
      </c>
      <c r="O176" s="132">
        <v>58100</v>
      </c>
      <c r="P176" s="53"/>
    </row>
    <row r="177" spans="1:16" s="5" customFormat="1" ht="33.75" customHeight="1">
      <c r="A177" s="52">
        <v>175</v>
      </c>
      <c r="B177" s="113">
        <v>43753</v>
      </c>
      <c r="C177" s="106" t="s">
        <v>42</v>
      </c>
      <c r="D177" s="116" t="s">
        <v>43</v>
      </c>
      <c r="E177" s="49"/>
      <c r="F177" s="49"/>
      <c r="G177" s="92" t="s">
        <v>45</v>
      </c>
      <c r="H177" s="92" t="s">
        <v>45</v>
      </c>
      <c r="I177" s="131"/>
      <c r="J177" s="119" t="s">
        <v>54</v>
      </c>
      <c r="K177" s="122" t="s">
        <v>31</v>
      </c>
      <c r="L177" s="128">
        <v>1</v>
      </c>
      <c r="M177" s="52" t="s">
        <v>51</v>
      </c>
      <c r="N177" s="106" t="s">
        <v>55</v>
      </c>
      <c r="O177" s="134">
        <v>33800</v>
      </c>
      <c r="P177" s="81"/>
    </row>
    <row r="178" spans="1:16" s="5" customFormat="1" ht="33.75" customHeight="1">
      <c r="A178" s="52">
        <v>176</v>
      </c>
      <c r="B178" s="112">
        <v>43754</v>
      </c>
      <c r="C178" s="105" t="s">
        <v>42</v>
      </c>
      <c r="D178" s="115" t="s">
        <v>43</v>
      </c>
      <c r="E178" s="49"/>
      <c r="F178" s="49"/>
      <c r="G178" s="92" t="s">
        <v>45</v>
      </c>
      <c r="H178" s="92" t="s">
        <v>45</v>
      </c>
      <c r="I178" s="131"/>
      <c r="J178" s="118" t="s">
        <v>54</v>
      </c>
      <c r="K178" s="121" t="s">
        <v>31</v>
      </c>
      <c r="L178" s="127">
        <v>1</v>
      </c>
      <c r="M178" s="52" t="s">
        <v>51</v>
      </c>
      <c r="N178" s="105" t="s">
        <v>55</v>
      </c>
      <c r="O178" s="132">
        <v>41000</v>
      </c>
      <c r="P178" s="53"/>
    </row>
    <row r="179" spans="1:16" s="5" customFormat="1" ht="33.75" customHeight="1">
      <c r="A179" s="52">
        <v>177</v>
      </c>
      <c r="B179" s="113">
        <v>43755</v>
      </c>
      <c r="C179" s="106" t="s">
        <v>42</v>
      </c>
      <c r="D179" s="116" t="s">
        <v>43</v>
      </c>
      <c r="E179" s="49"/>
      <c r="F179" s="49"/>
      <c r="G179" s="92" t="s">
        <v>45</v>
      </c>
      <c r="H179" s="92" t="s">
        <v>45</v>
      </c>
      <c r="I179" s="131"/>
      <c r="J179" s="119" t="s">
        <v>54</v>
      </c>
      <c r="K179" s="122" t="s">
        <v>31</v>
      </c>
      <c r="L179" s="128">
        <v>1</v>
      </c>
      <c r="M179" s="52" t="s">
        <v>51</v>
      </c>
      <c r="N179" s="106" t="s">
        <v>55</v>
      </c>
      <c r="O179" s="134">
        <v>27200</v>
      </c>
      <c r="P179" s="81"/>
    </row>
    <row r="180" spans="1:16" s="5" customFormat="1" ht="33.75" customHeight="1">
      <c r="A180" s="52">
        <v>178</v>
      </c>
      <c r="B180" s="112">
        <v>43756</v>
      </c>
      <c r="C180" s="105" t="s">
        <v>42</v>
      </c>
      <c r="D180" s="115" t="s">
        <v>43</v>
      </c>
      <c r="E180" s="49"/>
      <c r="F180" s="49"/>
      <c r="G180" s="92" t="s">
        <v>45</v>
      </c>
      <c r="H180" s="92" t="s">
        <v>45</v>
      </c>
      <c r="I180" s="131"/>
      <c r="J180" s="118" t="s">
        <v>54</v>
      </c>
      <c r="K180" s="121" t="s">
        <v>31</v>
      </c>
      <c r="L180" s="127">
        <v>1</v>
      </c>
      <c r="M180" s="52" t="s">
        <v>51</v>
      </c>
      <c r="N180" s="105" t="s">
        <v>55</v>
      </c>
      <c r="O180" s="132">
        <v>36400</v>
      </c>
      <c r="P180" s="53"/>
    </row>
    <row r="181" spans="1:16" s="5" customFormat="1" ht="33.75" customHeight="1">
      <c r="A181" s="52">
        <v>179</v>
      </c>
      <c r="B181" s="113">
        <v>43759</v>
      </c>
      <c r="C181" s="106" t="s">
        <v>42</v>
      </c>
      <c r="D181" s="116" t="s">
        <v>43</v>
      </c>
      <c r="E181" s="49"/>
      <c r="F181" s="49"/>
      <c r="G181" s="92" t="s">
        <v>45</v>
      </c>
      <c r="H181" s="92" t="s">
        <v>45</v>
      </c>
      <c r="I181" s="131"/>
      <c r="J181" s="119" t="s">
        <v>54</v>
      </c>
      <c r="K181" s="122" t="s">
        <v>31</v>
      </c>
      <c r="L181" s="128">
        <v>1</v>
      </c>
      <c r="M181" s="52" t="s">
        <v>51</v>
      </c>
      <c r="N181" s="106" t="s">
        <v>55</v>
      </c>
      <c r="O181" s="134">
        <v>49500</v>
      </c>
      <c r="P181" s="81"/>
    </row>
    <row r="182" spans="1:16" s="5" customFormat="1" ht="33.75" customHeight="1">
      <c r="A182" s="52">
        <v>180</v>
      </c>
      <c r="B182" s="112">
        <v>43760</v>
      </c>
      <c r="C182" s="105" t="s">
        <v>42</v>
      </c>
      <c r="D182" s="115" t="s">
        <v>43</v>
      </c>
      <c r="E182" s="49"/>
      <c r="F182" s="49"/>
      <c r="G182" s="92" t="s">
        <v>45</v>
      </c>
      <c r="H182" s="92" t="s">
        <v>45</v>
      </c>
      <c r="I182" s="131"/>
      <c r="J182" s="118" t="s">
        <v>54</v>
      </c>
      <c r="K182" s="121" t="s">
        <v>31</v>
      </c>
      <c r="L182" s="127">
        <v>1</v>
      </c>
      <c r="M182" s="52" t="s">
        <v>51</v>
      </c>
      <c r="N182" s="105" t="s">
        <v>55</v>
      </c>
      <c r="O182" s="132">
        <v>30500</v>
      </c>
      <c r="P182" s="53"/>
    </row>
    <row r="183" spans="1:16" s="5" customFormat="1" ht="33.75" customHeight="1">
      <c r="A183" s="52">
        <v>181</v>
      </c>
      <c r="B183" s="113">
        <v>43761</v>
      </c>
      <c r="C183" s="106" t="s">
        <v>42</v>
      </c>
      <c r="D183" s="116" t="s">
        <v>43</v>
      </c>
      <c r="E183" s="49"/>
      <c r="F183" s="49"/>
      <c r="G183" s="92" t="s">
        <v>45</v>
      </c>
      <c r="H183" s="92" t="s">
        <v>45</v>
      </c>
      <c r="I183" s="131"/>
      <c r="J183" s="119" t="s">
        <v>54</v>
      </c>
      <c r="K183" s="122" t="s">
        <v>31</v>
      </c>
      <c r="L183" s="128">
        <v>1</v>
      </c>
      <c r="M183" s="52" t="s">
        <v>51</v>
      </c>
      <c r="N183" s="106" t="s">
        <v>55</v>
      </c>
      <c r="O183" s="134">
        <v>44200</v>
      </c>
      <c r="P183" s="81"/>
    </row>
    <row r="184" spans="1:16" s="5" customFormat="1" ht="33.75" customHeight="1">
      <c r="A184" s="52">
        <v>182</v>
      </c>
      <c r="B184" s="112">
        <v>43762</v>
      </c>
      <c r="C184" s="105" t="s">
        <v>42</v>
      </c>
      <c r="D184" s="115" t="s">
        <v>43</v>
      </c>
      <c r="E184" s="49"/>
      <c r="F184" s="49"/>
      <c r="G184" s="92" t="s">
        <v>45</v>
      </c>
      <c r="H184" s="92" t="s">
        <v>45</v>
      </c>
      <c r="I184" s="131"/>
      <c r="J184" s="118" t="s">
        <v>54</v>
      </c>
      <c r="K184" s="121" t="s">
        <v>31</v>
      </c>
      <c r="L184" s="127">
        <v>1</v>
      </c>
      <c r="M184" s="52" t="s">
        <v>51</v>
      </c>
      <c r="N184" s="105" t="s">
        <v>55</v>
      </c>
      <c r="O184" s="132">
        <v>31300</v>
      </c>
      <c r="P184" s="53"/>
    </row>
    <row r="185" spans="1:16" s="5" customFormat="1" ht="33.75" customHeight="1">
      <c r="A185" s="52">
        <v>183</v>
      </c>
      <c r="B185" s="113">
        <v>43763</v>
      </c>
      <c r="C185" s="106" t="s">
        <v>42</v>
      </c>
      <c r="D185" s="116" t="s">
        <v>43</v>
      </c>
      <c r="E185" s="49"/>
      <c r="F185" s="49"/>
      <c r="G185" s="92" t="s">
        <v>45</v>
      </c>
      <c r="H185" s="92" t="s">
        <v>45</v>
      </c>
      <c r="I185" s="131"/>
      <c r="J185" s="119" t="s">
        <v>54</v>
      </c>
      <c r="K185" s="122" t="s">
        <v>31</v>
      </c>
      <c r="L185" s="128">
        <v>1</v>
      </c>
      <c r="M185" s="52" t="s">
        <v>51</v>
      </c>
      <c r="N185" s="106" t="s">
        <v>55</v>
      </c>
      <c r="O185" s="134">
        <v>31700</v>
      </c>
      <c r="P185" s="81"/>
    </row>
    <row r="186" spans="1:16" s="5" customFormat="1" ht="33.75" customHeight="1">
      <c r="A186" s="52">
        <v>184</v>
      </c>
      <c r="B186" s="112">
        <v>43766</v>
      </c>
      <c r="C186" s="105" t="s">
        <v>42</v>
      </c>
      <c r="D186" s="115" t="s">
        <v>43</v>
      </c>
      <c r="E186" s="49"/>
      <c r="F186" s="49"/>
      <c r="G186" s="92" t="s">
        <v>45</v>
      </c>
      <c r="H186" s="92" t="s">
        <v>45</v>
      </c>
      <c r="I186" s="131"/>
      <c r="J186" s="118" t="s">
        <v>54</v>
      </c>
      <c r="K186" s="121" t="s">
        <v>31</v>
      </c>
      <c r="L186" s="127">
        <v>1</v>
      </c>
      <c r="M186" s="52" t="s">
        <v>51</v>
      </c>
      <c r="N186" s="105" t="s">
        <v>55</v>
      </c>
      <c r="O186" s="132">
        <v>41100</v>
      </c>
      <c r="P186" s="53"/>
    </row>
    <row r="187" spans="1:16" s="5" customFormat="1" ht="33.75" customHeight="1">
      <c r="A187" s="52">
        <v>185</v>
      </c>
      <c r="B187" s="113">
        <v>43767</v>
      </c>
      <c r="C187" s="106" t="s">
        <v>42</v>
      </c>
      <c r="D187" s="116" t="s">
        <v>43</v>
      </c>
      <c r="E187" s="49"/>
      <c r="F187" s="49"/>
      <c r="G187" s="92" t="s">
        <v>45</v>
      </c>
      <c r="H187" s="92" t="s">
        <v>45</v>
      </c>
      <c r="I187" s="131"/>
      <c r="J187" s="119" t="s">
        <v>54</v>
      </c>
      <c r="K187" s="122" t="s">
        <v>31</v>
      </c>
      <c r="L187" s="128">
        <v>1</v>
      </c>
      <c r="M187" s="52" t="s">
        <v>51</v>
      </c>
      <c r="N187" s="106" t="s">
        <v>55</v>
      </c>
      <c r="O187" s="134">
        <v>40100</v>
      </c>
      <c r="P187" s="81"/>
    </row>
    <row r="188" spans="1:16" s="5" customFormat="1" ht="33.75" customHeight="1">
      <c r="A188" s="52">
        <v>186</v>
      </c>
      <c r="B188" s="112">
        <v>43768</v>
      </c>
      <c r="C188" s="105" t="s">
        <v>42</v>
      </c>
      <c r="D188" s="115" t="s">
        <v>43</v>
      </c>
      <c r="E188" s="49"/>
      <c r="F188" s="49"/>
      <c r="G188" s="92" t="s">
        <v>45</v>
      </c>
      <c r="H188" s="92" t="s">
        <v>45</v>
      </c>
      <c r="I188" s="131"/>
      <c r="J188" s="118" t="s">
        <v>54</v>
      </c>
      <c r="K188" s="121" t="s">
        <v>31</v>
      </c>
      <c r="L188" s="127">
        <v>1</v>
      </c>
      <c r="M188" s="52" t="s">
        <v>51</v>
      </c>
      <c r="N188" s="105" t="s">
        <v>55</v>
      </c>
      <c r="O188" s="132">
        <v>14500</v>
      </c>
      <c r="P188" s="53"/>
    </row>
    <row r="189" spans="1:16" s="5" customFormat="1" ht="33.75" customHeight="1">
      <c r="A189" s="52">
        <v>187</v>
      </c>
      <c r="B189" s="113">
        <v>43770</v>
      </c>
      <c r="C189" s="106" t="s">
        <v>42</v>
      </c>
      <c r="D189" s="116" t="s">
        <v>43</v>
      </c>
      <c r="E189" s="49"/>
      <c r="F189" s="49"/>
      <c r="G189" s="92" t="s">
        <v>45</v>
      </c>
      <c r="H189" s="92" t="s">
        <v>45</v>
      </c>
      <c r="I189" s="131"/>
      <c r="J189" s="119" t="s">
        <v>54</v>
      </c>
      <c r="K189" s="122" t="s">
        <v>31</v>
      </c>
      <c r="L189" s="128">
        <v>1</v>
      </c>
      <c r="M189" s="52" t="s">
        <v>51</v>
      </c>
      <c r="N189" s="106" t="s">
        <v>55</v>
      </c>
      <c r="O189" s="134">
        <v>21800</v>
      </c>
      <c r="P189" s="81"/>
    </row>
    <row r="190" spans="1:16" s="5" customFormat="1" ht="33.75" customHeight="1">
      <c r="A190" s="52">
        <v>188</v>
      </c>
      <c r="B190" s="112">
        <v>43774</v>
      </c>
      <c r="C190" s="105" t="s">
        <v>42</v>
      </c>
      <c r="D190" s="115" t="s">
        <v>43</v>
      </c>
      <c r="E190" s="49"/>
      <c r="F190" s="49"/>
      <c r="G190" s="92" t="s">
        <v>45</v>
      </c>
      <c r="H190" s="92" t="s">
        <v>45</v>
      </c>
      <c r="I190" s="131"/>
      <c r="J190" s="118" t="s">
        <v>54</v>
      </c>
      <c r="K190" s="121" t="s">
        <v>31</v>
      </c>
      <c r="L190" s="127">
        <v>1</v>
      </c>
      <c r="M190" s="52" t="s">
        <v>51</v>
      </c>
      <c r="N190" s="105" t="s">
        <v>55</v>
      </c>
      <c r="O190" s="132">
        <v>65800</v>
      </c>
      <c r="P190" s="53"/>
    </row>
    <row r="191" spans="1:16" s="5" customFormat="1" ht="33.75" customHeight="1">
      <c r="A191" s="52">
        <v>189</v>
      </c>
      <c r="B191" s="113">
        <v>43774</v>
      </c>
      <c r="C191" s="106" t="s">
        <v>42</v>
      </c>
      <c r="D191" s="116" t="s">
        <v>141</v>
      </c>
      <c r="E191" s="49"/>
      <c r="F191" s="49"/>
      <c r="G191" s="92" t="s">
        <v>45</v>
      </c>
      <c r="H191" s="92" t="s">
        <v>45</v>
      </c>
      <c r="I191" s="131"/>
      <c r="J191" s="119" t="s">
        <v>133</v>
      </c>
      <c r="K191" s="122" t="s">
        <v>151</v>
      </c>
      <c r="L191" s="128">
        <v>60</v>
      </c>
      <c r="M191" s="52" t="s">
        <v>51</v>
      </c>
      <c r="N191" s="106" t="s">
        <v>52</v>
      </c>
      <c r="O191" s="134">
        <v>2400000</v>
      </c>
      <c r="P191" s="81"/>
    </row>
    <row r="192" spans="1:16" s="5" customFormat="1" ht="33.75" customHeight="1">
      <c r="A192" s="52">
        <v>190</v>
      </c>
      <c r="B192" s="112">
        <v>43775</v>
      </c>
      <c r="C192" s="105" t="s">
        <v>42</v>
      </c>
      <c r="D192" s="115" t="s">
        <v>43</v>
      </c>
      <c r="E192" s="49"/>
      <c r="F192" s="49"/>
      <c r="G192" s="92" t="s">
        <v>45</v>
      </c>
      <c r="H192" s="92" t="s">
        <v>45</v>
      </c>
      <c r="I192" s="131"/>
      <c r="J192" s="118" t="s">
        <v>54</v>
      </c>
      <c r="K192" s="121" t="s">
        <v>31</v>
      </c>
      <c r="L192" s="127">
        <v>1</v>
      </c>
      <c r="M192" s="52" t="s">
        <v>51</v>
      </c>
      <c r="N192" s="105" t="s">
        <v>55</v>
      </c>
      <c r="O192" s="132">
        <v>44600</v>
      </c>
      <c r="P192" s="53"/>
    </row>
    <row r="193" spans="1:16" s="5" customFormat="1" ht="33.75" customHeight="1">
      <c r="A193" s="52">
        <v>191</v>
      </c>
      <c r="B193" s="113">
        <v>43776</v>
      </c>
      <c r="C193" s="106" t="s">
        <v>42</v>
      </c>
      <c r="D193" s="116" t="s">
        <v>43</v>
      </c>
      <c r="E193" s="49"/>
      <c r="F193" s="49"/>
      <c r="G193" s="92" t="s">
        <v>45</v>
      </c>
      <c r="H193" s="92" t="s">
        <v>45</v>
      </c>
      <c r="I193" s="131"/>
      <c r="J193" s="119" t="s">
        <v>54</v>
      </c>
      <c r="K193" s="122" t="s">
        <v>31</v>
      </c>
      <c r="L193" s="128">
        <v>1</v>
      </c>
      <c r="M193" s="52" t="s">
        <v>51</v>
      </c>
      <c r="N193" s="106" t="s">
        <v>55</v>
      </c>
      <c r="O193" s="134">
        <v>67500</v>
      </c>
      <c r="P193" s="81"/>
    </row>
    <row r="194" spans="1:16" s="5" customFormat="1" ht="33.75" customHeight="1">
      <c r="A194" s="52">
        <v>192</v>
      </c>
      <c r="B194" s="112">
        <v>43777</v>
      </c>
      <c r="C194" s="105" t="s">
        <v>42</v>
      </c>
      <c r="D194" s="115" t="s">
        <v>43</v>
      </c>
      <c r="E194" s="49"/>
      <c r="F194" s="49"/>
      <c r="G194" s="92" t="s">
        <v>45</v>
      </c>
      <c r="H194" s="92" t="s">
        <v>45</v>
      </c>
      <c r="I194" s="131"/>
      <c r="J194" s="118" t="s">
        <v>54</v>
      </c>
      <c r="K194" s="121" t="s">
        <v>31</v>
      </c>
      <c r="L194" s="127">
        <v>1</v>
      </c>
      <c r="M194" s="52" t="s">
        <v>51</v>
      </c>
      <c r="N194" s="105" t="s">
        <v>55</v>
      </c>
      <c r="O194" s="132">
        <v>25800</v>
      </c>
      <c r="P194" s="53"/>
    </row>
    <row r="195" spans="1:16" s="5" customFormat="1" ht="33.75" customHeight="1">
      <c r="A195" s="52">
        <v>193</v>
      </c>
      <c r="B195" s="113">
        <v>43780</v>
      </c>
      <c r="C195" s="106" t="s">
        <v>42</v>
      </c>
      <c r="D195" s="116" t="s">
        <v>43</v>
      </c>
      <c r="E195" s="49"/>
      <c r="F195" s="49"/>
      <c r="G195" s="92" t="s">
        <v>45</v>
      </c>
      <c r="H195" s="92" t="s">
        <v>45</v>
      </c>
      <c r="I195" s="131"/>
      <c r="J195" s="119" t="s">
        <v>54</v>
      </c>
      <c r="K195" s="122" t="s">
        <v>31</v>
      </c>
      <c r="L195" s="128">
        <v>1</v>
      </c>
      <c r="M195" s="52" t="s">
        <v>51</v>
      </c>
      <c r="N195" s="106" t="s">
        <v>55</v>
      </c>
      <c r="O195" s="134">
        <v>31800</v>
      </c>
      <c r="P195" s="81"/>
    </row>
    <row r="196" spans="1:16" s="5" customFormat="1" ht="33.75" customHeight="1">
      <c r="A196" s="52">
        <v>194</v>
      </c>
      <c r="B196" s="112">
        <v>43781</v>
      </c>
      <c r="C196" s="105" t="s">
        <v>42</v>
      </c>
      <c r="D196" s="115" t="s">
        <v>43</v>
      </c>
      <c r="E196" s="49"/>
      <c r="F196" s="49"/>
      <c r="G196" s="92" t="s">
        <v>45</v>
      </c>
      <c r="H196" s="92" t="s">
        <v>45</v>
      </c>
      <c r="I196" s="131"/>
      <c r="J196" s="118" t="s">
        <v>54</v>
      </c>
      <c r="K196" s="121" t="s">
        <v>31</v>
      </c>
      <c r="L196" s="127">
        <v>1</v>
      </c>
      <c r="M196" s="52" t="s">
        <v>51</v>
      </c>
      <c r="N196" s="105" t="s">
        <v>55</v>
      </c>
      <c r="O196" s="132">
        <v>42700</v>
      </c>
      <c r="P196" s="53"/>
    </row>
    <row r="197" spans="1:16" s="5" customFormat="1" ht="33.75" customHeight="1">
      <c r="A197" s="52">
        <v>195</v>
      </c>
      <c r="B197" s="113">
        <v>43782</v>
      </c>
      <c r="C197" s="106" t="s">
        <v>42</v>
      </c>
      <c r="D197" s="116" t="s">
        <v>43</v>
      </c>
      <c r="E197" s="49"/>
      <c r="F197" s="49"/>
      <c r="G197" s="92" t="s">
        <v>45</v>
      </c>
      <c r="H197" s="92" t="s">
        <v>45</v>
      </c>
      <c r="I197" s="131"/>
      <c r="J197" s="119" t="s">
        <v>54</v>
      </c>
      <c r="K197" s="122" t="s">
        <v>31</v>
      </c>
      <c r="L197" s="128">
        <v>1</v>
      </c>
      <c r="M197" s="52" t="s">
        <v>51</v>
      </c>
      <c r="N197" s="106" t="s">
        <v>55</v>
      </c>
      <c r="O197" s="134">
        <v>44000</v>
      </c>
      <c r="P197" s="81"/>
    </row>
    <row r="198" spans="1:16" s="5" customFormat="1" ht="33.75" customHeight="1">
      <c r="A198" s="52">
        <v>196</v>
      </c>
      <c r="B198" s="112">
        <v>43783</v>
      </c>
      <c r="C198" s="105" t="s">
        <v>42</v>
      </c>
      <c r="D198" s="115" t="s">
        <v>43</v>
      </c>
      <c r="E198" s="49"/>
      <c r="F198" s="49"/>
      <c r="G198" s="92" t="s">
        <v>45</v>
      </c>
      <c r="H198" s="92" t="s">
        <v>45</v>
      </c>
      <c r="I198" s="131"/>
      <c r="J198" s="118" t="s">
        <v>54</v>
      </c>
      <c r="K198" s="121" t="s">
        <v>31</v>
      </c>
      <c r="L198" s="127">
        <v>1</v>
      </c>
      <c r="M198" s="52" t="s">
        <v>51</v>
      </c>
      <c r="N198" s="105" t="s">
        <v>55</v>
      </c>
      <c r="O198" s="132">
        <v>43200</v>
      </c>
      <c r="P198" s="53"/>
    </row>
    <row r="199" spans="1:16" s="5" customFormat="1" ht="33.75" customHeight="1">
      <c r="A199" s="52">
        <v>197</v>
      </c>
      <c r="B199" s="113">
        <v>43784</v>
      </c>
      <c r="C199" s="106" t="s">
        <v>42</v>
      </c>
      <c r="D199" s="116" t="s">
        <v>43</v>
      </c>
      <c r="E199" s="49"/>
      <c r="F199" s="49"/>
      <c r="G199" s="92" t="s">
        <v>45</v>
      </c>
      <c r="H199" s="92" t="s">
        <v>45</v>
      </c>
      <c r="I199" s="131"/>
      <c r="J199" s="119" t="s">
        <v>54</v>
      </c>
      <c r="K199" s="122" t="s">
        <v>31</v>
      </c>
      <c r="L199" s="128">
        <v>1</v>
      </c>
      <c r="M199" s="52" t="s">
        <v>51</v>
      </c>
      <c r="N199" s="106" t="s">
        <v>55</v>
      </c>
      <c r="O199" s="134">
        <v>38600</v>
      </c>
      <c r="P199" s="81"/>
    </row>
    <row r="200" spans="1:16" s="5" customFormat="1" ht="33.75" customHeight="1">
      <c r="A200" s="52">
        <v>198</v>
      </c>
      <c r="B200" s="112">
        <v>43787</v>
      </c>
      <c r="C200" s="105" t="s">
        <v>42</v>
      </c>
      <c r="D200" s="115" t="s">
        <v>43</v>
      </c>
      <c r="E200" s="49"/>
      <c r="F200" s="49"/>
      <c r="G200" s="92" t="s">
        <v>45</v>
      </c>
      <c r="H200" s="92" t="s">
        <v>45</v>
      </c>
      <c r="I200" s="131"/>
      <c r="J200" s="118" t="s">
        <v>54</v>
      </c>
      <c r="K200" s="121" t="s">
        <v>31</v>
      </c>
      <c r="L200" s="127">
        <v>1</v>
      </c>
      <c r="M200" s="52" t="s">
        <v>51</v>
      </c>
      <c r="N200" s="105" t="s">
        <v>55</v>
      </c>
      <c r="O200" s="132">
        <v>25100</v>
      </c>
      <c r="P200" s="53"/>
    </row>
    <row r="201" spans="1:16" s="5" customFormat="1" ht="33.75" customHeight="1">
      <c r="A201" s="52">
        <v>199</v>
      </c>
      <c r="B201" s="113">
        <v>43788</v>
      </c>
      <c r="C201" s="106" t="s">
        <v>42</v>
      </c>
      <c r="D201" s="116" t="s">
        <v>43</v>
      </c>
      <c r="E201" s="49"/>
      <c r="F201" s="49"/>
      <c r="G201" s="92" t="s">
        <v>45</v>
      </c>
      <c r="H201" s="92" t="s">
        <v>45</v>
      </c>
      <c r="I201" s="131"/>
      <c r="J201" s="119" t="s">
        <v>54</v>
      </c>
      <c r="K201" s="122" t="s">
        <v>31</v>
      </c>
      <c r="L201" s="128">
        <v>1</v>
      </c>
      <c r="M201" s="52" t="s">
        <v>51</v>
      </c>
      <c r="N201" s="106" t="s">
        <v>55</v>
      </c>
      <c r="O201" s="134">
        <v>21600</v>
      </c>
      <c r="P201" s="81"/>
    </row>
    <row r="202" spans="1:16" s="5" customFormat="1" ht="33.75" customHeight="1">
      <c r="A202" s="52">
        <v>200</v>
      </c>
      <c r="B202" s="112">
        <v>43789</v>
      </c>
      <c r="C202" s="105" t="s">
        <v>42</v>
      </c>
      <c r="D202" s="115" t="s">
        <v>43</v>
      </c>
      <c r="E202" s="49"/>
      <c r="F202" s="49"/>
      <c r="G202" s="92" t="s">
        <v>45</v>
      </c>
      <c r="H202" s="92" t="s">
        <v>45</v>
      </c>
      <c r="I202" s="131"/>
      <c r="J202" s="118" t="s">
        <v>54</v>
      </c>
      <c r="K202" s="121" t="s">
        <v>31</v>
      </c>
      <c r="L202" s="127">
        <v>1</v>
      </c>
      <c r="M202" s="52" t="s">
        <v>51</v>
      </c>
      <c r="N202" s="105" t="s">
        <v>55</v>
      </c>
      <c r="O202" s="132">
        <v>42800</v>
      </c>
      <c r="P202" s="53"/>
    </row>
    <row r="203" spans="1:16" s="5" customFormat="1" ht="33.75" customHeight="1">
      <c r="A203" s="52">
        <v>201</v>
      </c>
      <c r="B203" s="113">
        <v>43790</v>
      </c>
      <c r="C203" s="106" t="s">
        <v>42</v>
      </c>
      <c r="D203" s="116" t="s">
        <v>43</v>
      </c>
      <c r="E203" s="49"/>
      <c r="F203" s="49"/>
      <c r="G203" s="92" t="s">
        <v>45</v>
      </c>
      <c r="H203" s="92" t="s">
        <v>45</v>
      </c>
      <c r="I203" s="131"/>
      <c r="J203" s="119" t="s">
        <v>54</v>
      </c>
      <c r="K203" s="122" t="s">
        <v>31</v>
      </c>
      <c r="L203" s="128">
        <v>1</v>
      </c>
      <c r="M203" s="52" t="s">
        <v>51</v>
      </c>
      <c r="N203" s="106" t="s">
        <v>55</v>
      </c>
      <c r="O203" s="134">
        <v>16700</v>
      </c>
      <c r="P203" s="81"/>
    </row>
    <row r="204" spans="1:16" s="5" customFormat="1" ht="33.75" customHeight="1">
      <c r="A204" s="52">
        <v>202</v>
      </c>
      <c r="B204" s="112">
        <v>43791</v>
      </c>
      <c r="C204" s="105" t="s">
        <v>42</v>
      </c>
      <c r="D204" s="115" t="s">
        <v>43</v>
      </c>
      <c r="E204" s="49"/>
      <c r="F204" s="49"/>
      <c r="G204" s="92" t="s">
        <v>45</v>
      </c>
      <c r="H204" s="92" t="s">
        <v>45</v>
      </c>
      <c r="I204" s="131"/>
      <c r="J204" s="118" t="s">
        <v>54</v>
      </c>
      <c r="K204" s="121" t="s">
        <v>31</v>
      </c>
      <c r="L204" s="127">
        <v>1</v>
      </c>
      <c r="M204" s="52" t="s">
        <v>51</v>
      </c>
      <c r="N204" s="105" t="s">
        <v>55</v>
      </c>
      <c r="O204" s="132">
        <v>45200</v>
      </c>
      <c r="P204" s="53"/>
    </row>
    <row r="205" spans="1:16" s="5" customFormat="1" ht="33.75" customHeight="1">
      <c r="A205" s="52">
        <v>203</v>
      </c>
      <c r="B205" s="113">
        <v>43794</v>
      </c>
      <c r="C205" s="106" t="s">
        <v>42</v>
      </c>
      <c r="D205" s="116" t="s">
        <v>43</v>
      </c>
      <c r="E205" s="49"/>
      <c r="F205" s="49"/>
      <c r="G205" s="92" t="s">
        <v>45</v>
      </c>
      <c r="H205" s="92" t="s">
        <v>45</v>
      </c>
      <c r="I205" s="131"/>
      <c r="J205" s="119" t="s">
        <v>54</v>
      </c>
      <c r="K205" s="122" t="s">
        <v>31</v>
      </c>
      <c r="L205" s="128">
        <v>1</v>
      </c>
      <c r="M205" s="52" t="s">
        <v>51</v>
      </c>
      <c r="N205" s="106" t="s">
        <v>55</v>
      </c>
      <c r="O205" s="134">
        <v>36900</v>
      </c>
      <c r="P205" s="81"/>
    </row>
    <row r="206" spans="1:16" ht="33.75" customHeight="1">
      <c r="A206" s="52">
        <v>204</v>
      </c>
      <c r="B206" s="112">
        <v>43795</v>
      </c>
      <c r="C206" s="105" t="s">
        <v>42</v>
      </c>
      <c r="D206" s="115" t="s">
        <v>43</v>
      </c>
      <c r="E206" s="49"/>
      <c r="F206" s="49"/>
      <c r="G206" s="92" t="s">
        <v>45</v>
      </c>
      <c r="H206" s="92" t="s">
        <v>45</v>
      </c>
      <c r="I206" s="131"/>
      <c r="J206" s="118" t="s">
        <v>54</v>
      </c>
      <c r="K206" s="121" t="s">
        <v>31</v>
      </c>
      <c r="L206" s="127">
        <v>1</v>
      </c>
      <c r="M206" s="52" t="s">
        <v>97</v>
      </c>
      <c r="N206" s="105" t="s">
        <v>55</v>
      </c>
      <c r="O206" s="132">
        <v>37000</v>
      </c>
      <c r="P206" s="81"/>
    </row>
    <row r="207" spans="1:16" ht="33.75" customHeight="1">
      <c r="A207" s="52">
        <v>205</v>
      </c>
      <c r="B207" s="113">
        <v>43796</v>
      </c>
      <c r="C207" s="106" t="s">
        <v>42</v>
      </c>
      <c r="D207" s="116" t="s">
        <v>43</v>
      </c>
      <c r="E207" s="49"/>
      <c r="F207" s="49"/>
      <c r="G207" s="92" t="s">
        <v>45</v>
      </c>
      <c r="H207" s="92" t="s">
        <v>45</v>
      </c>
      <c r="I207" s="131"/>
      <c r="J207" s="119" t="s">
        <v>54</v>
      </c>
      <c r="K207" s="122" t="s">
        <v>31</v>
      </c>
      <c r="L207" s="128">
        <v>1</v>
      </c>
      <c r="M207" s="52" t="s">
        <v>97</v>
      </c>
      <c r="N207" s="106" t="s">
        <v>55</v>
      </c>
      <c r="O207" s="134">
        <v>25100</v>
      </c>
      <c r="P207" s="53"/>
    </row>
    <row r="208" spans="1:16" ht="33.75" customHeight="1">
      <c r="A208" s="52">
        <v>206</v>
      </c>
      <c r="B208" s="112">
        <v>43797</v>
      </c>
      <c r="C208" s="105" t="s">
        <v>42</v>
      </c>
      <c r="D208" s="115" t="s">
        <v>43</v>
      </c>
      <c r="E208" s="49"/>
      <c r="F208" s="49"/>
      <c r="G208" s="92" t="s">
        <v>45</v>
      </c>
      <c r="H208" s="92" t="s">
        <v>45</v>
      </c>
      <c r="I208" s="131"/>
      <c r="J208" s="118" t="s">
        <v>54</v>
      </c>
      <c r="K208" s="121" t="s">
        <v>31</v>
      </c>
      <c r="L208" s="127">
        <v>1</v>
      </c>
      <c r="M208" s="52" t="s">
        <v>97</v>
      </c>
      <c r="N208" s="105" t="s">
        <v>55</v>
      </c>
      <c r="O208" s="132">
        <v>26000</v>
      </c>
      <c r="P208" s="81"/>
    </row>
    <row r="209" spans="1:16" ht="33.75" customHeight="1">
      <c r="A209" s="52">
        <v>207</v>
      </c>
      <c r="B209" s="113">
        <v>43798</v>
      </c>
      <c r="C209" s="106" t="s">
        <v>42</v>
      </c>
      <c r="D209" s="116" t="s">
        <v>43</v>
      </c>
      <c r="E209" s="49"/>
      <c r="F209" s="49"/>
      <c r="G209" s="92" t="s">
        <v>45</v>
      </c>
      <c r="H209" s="92" t="s">
        <v>45</v>
      </c>
      <c r="I209" s="131"/>
      <c r="J209" s="119" t="s">
        <v>54</v>
      </c>
      <c r="K209" s="122" t="s">
        <v>31</v>
      </c>
      <c r="L209" s="128">
        <v>1</v>
      </c>
      <c r="M209" s="52" t="s">
        <v>98</v>
      </c>
      <c r="N209" s="106" t="s">
        <v>55</v>
      </c>
      <c r="O209" s="134">
        <v>19800</v>
      </c>
      <c r="P209" s="53"/>
    </row>
    <row r="210" spans="1:16" ht="33.75" customHeight="1">
      <c r="A210" s="52">
        <v>208</v>
      </c>
      <c r="B210" s="112">
        <v>43801</v>
      </c>
      <c r="C210" s="105" t="s">
        <v>42</v>
      </c>
      <c r="D210" s="115" t="s">
        <v>43</v>
      </c>
      <c r="E210" s="49"/>
      <c r="F210" s="49"/>
      <c r="G210" s="92" t="s">
        <v>45</v>
      </c>
      <c r="H210" s="92" t="s">
        <v>45</v>
      </c>
      <c r="I210" s="131"/>
      <c r="J210" s="118" t="s">
        <v>54</v>
      </c>
      <c r="K210" s="121" t="s">
        <v>31</v>
      </c>
      <c r="L210" s="127">
        <v>1</v>
      </c>
      <c r="M210" s="52" t="s">
        <v>99</v>
      </c>
      <c r="N210" s="105" t="s">
        <v>55</v>
      </c>
      <c r="O210" s="132">
        <v>32500</v>
      </c>
      <c r="P210" s="81"/>
    </row>
    <row r="211" spans="1:16" ht="33.75" customHeight="1">
      <c r="A211" s="52">
        <v>209</v>
      </c>
      <c r="B211" s="113">
        <v>43803</v>
      </c>
      <c r="C211" s="106" t="s">
        <v>42</v>
      </c>
      <c r="D211" s="116" t="s">
        <v>43</v>
      </c>
      <c r="E211" s="49"/>
      <c r="F211" s="49"/>
      <c r="G211" s="92" t="s">
        <v>45</v>
      </c>
      <c r="H211" s="92" t="s">
        <v>45</v>
      </c>
      <c r="I211" s="131"/>
      <c r="J211" s="119" t="s">
        <v>54</v>
      </c>
      <c r="K211" s="122" t="s">
        <v>31</v>
      </c>
      <c r="L211" s="128">
        <v>1</v>
      </c>
      <c r="M211" s="52" t="s">
        <v>99</v>
      </c>
      <c r="N211" s="106" t="s">
        <v>55</v>
      </c>
      <c r="O211" s="134">
        <v>36900</v>
      </c>
      <c r="P211" s="53"/>
    </row>
    <row r="212" spans="1:16" ht="33.75" customHeight="1">
      <c r="A212" s="52">
        <v>210</v>
      </c>
      <c r="B212" s="112">
        <v>43804</v>
      </c>
      <c r="C212" s="105" t="s">
        <v>42</v>
      </c>
      <c r="D212" s="115" t="s">
        <v>43</v>
      </c>
      <c r="E212" s="49"/>
      <c r="F212" s="49"/>
      <c r="G212" s="92" t="s">
        <v>45</v>
      </c>
      <c r="H212" s="92" t="s">
        <v>45</v>
      </c>
      <c r="I212" s="131"/>
      <c r="J212" s="118" t="s">
        <v>54</v>
      </c>
      <c r="K212" s="121" t="s">
        <v>31</v>
      </c>
      <c r="L212" s="127">
        <v>1</v>
      </c>
      <c r="M212" s="52" t="s">
        <v>99</v>
      </c>
      <c r="N212" s="105" t="s">
        <v>55</v>
      </c>
      <c r="O212" s="132">
        <v>51600</v>
      </c>
      <c r="P212" s="81"/>
    </row>
    <row r="213" spans="1:16" ht="33.75" customHeight="1">
      <c r="A213" s="52">
        <v>211</v>
      </c>
      <c r="B213" s="113">
        <v>43805</v>
      </c>
      <c r="C213" s="106" t="s">
        <v>42</v>
      </c>
      <c r="D213" s="116" t="s">
        <v>43</v>
      </c>
      <c r="E213" s="49"/>
      <c r="F213" s="49"/>
      <c r="G213" s="92" t="s">
        <v>45</v>
      </c>
      <c r="H213" s="92" t="s">
        <v>45</v>
      </c>
      <c r="I213" s="131"/>
      <c r="J213" s="119" t="s">
        <v>54</v>
      </c>
      <c r="K213" s="122" t="s">
        <v>31</v>
      </c>
      <c r="L213" s="128">
        <v>1</v>
      </c>
      <c r="M213" s="52" t="s">
        <v>99</v>
      </c>
      <c r="N213" s="106" t="s">
        <v>55</v>
      </c>
      <c r="O213" s="134">
        <v>46400</v>
      </c>
      <c r="P213" s="53"/>
    </row>
    <row r="214" spans="1:16" ht="33.75" customHeight="1">
      <c r="A214" s="52">
        <v>212</v>
      </c>
      <c r="B214" s="112">
        <v>43808</v>
      </c>
      <c r="C214" s="105" t="s">
        <v>42</v>
      </c>
      <c r="D214" s="115" t="s">
        <v>43</v>
      </c>
      <c r="E214" s="49"/>
      <c r="F214" s="49"/>
      <c r="G214" s="92" t="s">
        <v>45</v>
      </c>
      <c r="H214" s="92" t="s">
        <v>45</v>
      </c>
      <c r="I214" s="131"/>
      <c r="J214" s="118" t="s">
        <v>54</v>
      </c>
      <c r="K214" s="121" t="s">
        <v>31</v>
      </c>
      <c r="L214" s="127">
        <v>1</v>
      </c>
      <c r="M214" s="52" t="s">
        <v>99</v>
      </c>
      <c r="N214" s="105" t="s">
        <v>55</v>
      </c>
      <c r="O214" s="132">
        <v>45000</v>
      </c>
      <c r="P214" s="81"/>
    </row>
    <row r="215" spans="1:16" ht="33.75" customHeight="1">
      <c r="A215" s="52">
        <v>213</v>
      </c>
      <c r="B215" s="113">
        <v>43809</v>
      </c>
      <c r="C215" s="106" t="s">
        <v>42</v>
      </c>
      <c r="D215" s="116" t="s">
        <v>43</v>
      </c>
      <c r="E215" s="49"/>
      <c r="F215" s="49"/>
      <c r="G215" s="92" t="s">
        <v>45</v>
      </c>
      <c r="H215" s="92" t="s">
        <v>45</v>
      </c>
      <c r="I215" s="131"/>
      <c r="J215" s="119" t="s">
        <v>54</v>
      </c>
      <c r="K215" s="122" t="s">
        <v>31</v>
      </c>
      <c r="L215" s="128">
        <v>1</v>
      </c>
      <c r="M215" s="52" t="s">
        <v>99</v>
      </c>
      <c r="N215" s="106" t="s">
        <v>55</v>
      </c>
      <c r="O215" s="134">
        <v>28900</v>
      </c>
      <c r="P215" s="53"/>
    </row>
    <row r="216" spans="1:16" ht="33.75" customHeight="1">
      <c r="A216" s="52">
        <v>214</v>
      </c>
      <c r="B216" s="112">
        <v>43810</v>
      </c>
      <c r="C216" s="105" t="s">
        <v>42</v>
      </c>
      <c r="D216" s="115" t="s">
        <v>43</v>
      </c>
      <c r="E216" s="49"/>
      <c r="F216" s="49"/>
      <c r="G216" s="92" t="s">
        <v>45</v>
      </c>
      <c r="H216" s="92" t="s">
        <v>45</v>
      </c>
      <c r="I216" s="131"/>
      <c r="J216" s="118" t="s">
        <v>54</v>
      </c>
      <c r="K216" s="121" t="s">
        <v>31</v>
      </c>
      <c r="L216" s="127">
        <v>1</v>
      </c>
      <c r="M216" s="52" t="s">
        <v>99</v>
      </c>
      <c r="N216" s="105" t="s">
        <v>55</v>
      </c>
      <c r="O216" s="132">
        <v>35000</v>
      </c>
      <c r="P216" s="81"/>
    </row>
    <row r="217" spans="1:16" ht="33.75" customHeight="1">
      <c r="A217" s="52">
        <v>215</v>
      </c>
      <c r="B217" s="113">
        <v>43811</v>
      </c>
      <c r="C217" s="106" t="s">
        <v>42</v>
      </c>
      <c r="D217" s="116" t="s">
        <v>43</v>
      </c>
      <c r="E217" s="49"/>
      <c r="F217" s="49"/>
      <c r="G217" s="92" t="s">
        <v>45</v>
      </c>
      <c r="H217" s="92" t="s">
        <v>45</v>
      </c>
      <c r="I217" s="131"/>
      <c r="J217" s="119" t="s">
        <v>54</v>
      </c>
      <c r="K217" s="122" t="s">
        <v>31</v>
      </c>
      <c r="L217" s="128">
        <v>1</v>
      </c>
      <c r="M217" s="52" t="s">
        <v>99</v>
      </c>
      <c r="N217" s="106" t="s">
        <v>55</v>
      </c>
      <c r="O217" s="134">
        <v>57900</v>
      </c>
      <c r="P217" s="53"/>
    </row>
    <row r="218" spans="1:16" s="5" customFormat="1" ht="33.75" customHeight="1">
      <c r="A218" s="52">
        <v>216</v>
      </c>
      <c r="B218" s="112">
        <v>43812</v>
      </c>
      <c r="C218" s="105" t="s">
        <v>42</v>
      </c>
      <c r="D218" s="115" t="s">
        <v>43</v>
      </c>
      <c r="E218" s="49"/>
      <c r="F218" s="49"/>
      <c r="G218" s="92" t="s">
        <v>45</v>
      </c>
      <c r="H218" s="92" t="s">
        <v>45</v>
      </c>
      <c r="I218" s="131"/>
      <c r="J218" s="118" t="s">
        <v>54</v>
      </c>
      <c r="K218" s="121" t="s">
        <v>31</v>
      </c>
      <c r="L218" s="127">
        <v>1</v>
      </c>
      <c r="M218" s="52" t="s">
        <v>51</v>
      </c>
      <c r="N218" s="105" t="s">
        <v>55</v>
      </c>
      <c r="O218" s="132">
        <v>35400</v>
      </c>
      <c r="P218" s="53"/>
    </row>
    <row r="219" spans="1:16" s="5" customFormat="1" ht="33.75" customHeight="1">
      <c r="A219" s="52">
        <v>217</v>
      </c>
      <c r="B219" s="113">
        <v>43815</v>
      </c>
      <c r="C219" s="106" t="s">
        <v>42</v>
      </c>
      <c r="D219" s="116" t="s">
        <v>43</v>
      </c>
      <c r="E219" s="49"/>
      <c r="F219" s="49"/>
      <c r="G219" s="92" t="s">
        <v>45</v>
      </c>
      <c r="H219" s="92" t="s">
        <v>45</v>
      </c>
      <c r="I219" s="131"/>
      <c r="J219" s="119" t="s">
        <v>54</v>
      </c>
      <c r="K219" s="122" t="s">
        <v>31</v>
      </c>
      <c r="L219" s="128">
        <v>1</v>
      </c>
      <c r="M219" s="52" t="s">
        <v>51</v>
      </c>
      <c r="N219" s="106" t="s">
        <v>55</v>
      </c>
      <c r="O219" s="134">
        <v>38800</v>
      </c>
      <c r="P219" s="81"/>
    </row>
    <row r="220" spans="1:16" s="5" customFormat="1" ht="33.75" customHeight="1">
      <c r="A220" s="52">
        <v>218</v>
      </c>
      <c r="B220" s="112">
        <v>43816</v>
      </c>
      <c r="C220" s="105" t="s">
        <v>42</v>
      </c>
      <c r="D220" s="115" t="s">
        <v>43</v>
      </c>
      <c r="E220" s="49"/>
      <c r="F220" s="49"/>
      <c r="G220" s="92" t="s">
        <v>45</v>
      </c>
      <c r="H220" s="92" t="s">
        <v>45</v>
      </c>
      <c r="I220" s="131"/>
      <c r="J220" s="118" t="s">
        <v>54</v>
      </c>
      <c r="K220" s="121" t="s">
        <v>31</v>
      </c>
      <c r="L220" s="127">
        <v>1</v>
      </c>
      <c r="M220" s="52" t="s">
        <v>51</v>
      </c>
      <c r="N220" s="105" t="s">
        <v>55</v>
      </c>
      <c r="O220" s="132">
        <v>32900</v>
      </c>
      <c r="P220" s="53"/>
    </row>
    <row r="221" spans="1:16" s="5" customFormat="1" ht="33.75" customHeight="1">
      <c r="A221" s="52">
        <v>219</v>
      </c>
      <c r="B221" s="113">
        <v>43817</v>
      </c>
      <c r="C221" s="106" t="s">
        <v>42</v>
      </c>
      <c r="D221" s="116" t="s">
        <v>43</v>
      </c>
      <c r="E221" s="49"/>
      <c r="F221" s="49"/>
      <c r="G221" s="92" t="s">
        <v>45</v>
      </c>
      <c r="H221" s="92" t="s">
        <v>45</v>
      </c>
      <c r="I221" s="131"/>
      <c r="J221" s="119" t="s">
        <v>54</v>
      </c>
      <c r="K221" s="122" t="s">
        <v>31</v>
      </c>
      <c r="L221" s="128">
        <v>1</v>
      </c>
      <c r="M221" s="52" t="s">
        <v>51</v>
      </c>
      <c r="N221" s="106" t="s">
        <v>55</v>
      </c>
      <c r="O221" s="134">
        <v>34900</v>
      </c>
      <c r="P221" s="81"/>
    </row>
    <row r="222" spans="1:16" s="5" customFormat="1" ht="33.75" customHeight="1">
      <c r="A222" s="52">
        <v>220</v>
      </c>
      <c r="B222" s="112">
        <v>43818</v>
      </c>
      <c r="C222" s="105" t="s">
        <v>42</v>
      </c>
      <c r="D222" s="115" t="s">
        <v>43</v>
      </c>
      <c r="E222" s="49"/>
      <c r="F222" s="49"/>
      <c r="G222" s="92" t="s">
        <v>45</v>
      </c>
      <c r="H222" s="92" t="s">
        <v>45</v>
      </c>
      <c r="I222" s="131"/>
      <c r="J222" s="118" t="s">
        <v>54</v>
      </c>
      <c r="K222" s="121" t="s">
        <v>31</v>
      </c>
      <c r="L222" s="127">
        <v>1</v>
      </c>
      <c r="M222" s="52" t="s">
        <v>51</v>
      </c>
      <c r="N222" s="105" t="s">
        <v>55</v>
      </c>
      <c r="O222" s="132">
        <v>40000</v>
      </c>
      <c r="P222" s="53"/>
    </row>
    <row r="223" spans="1:16" s="5" customFormat="1" ht="33.75" customHeight="1">
      <c r="A223" s="52">
        <v>221</v>
      </c>
      <c r="B223" s="113">
        <v>43819</v>
      </c>
      <c r="C223" s="106" t="s">
        <v>42</v>
      </c>
      <c r="D223" s="116" t="s">
        <v>53</v>
      </c>
      <c r="E223" s="49"/>
      <c r="F223" s="49"/>
      <c r="G223" s="92" t="s">
        <v>45</v>
      </c>
      <c r="H223" s="92" t="s">
        <v>45</v>
      </c>
      <c r="I223" s="125"/>
      <c r="J223" s="119" t="s">
        <v>112</v>
      </c>
      <c r="K223" s="122" t="s">
        <v>152</v>
      </c>
      <c r="L223" s="128">
        <v>1</v>
      </c>
      <c r="M223" s="52" t="s">
        <v>51</v>
      </c>
      <c r="N223" s="106" t="s">
        <v>104</v>
      </c>
      <c r="O223" s="134">
        <v>41000</v>
      </c>
      <c r="P223" s="81"/>
    </row>
    <row r="224" spans="1:16" s="5" customFormat="1" ht="33.75" customHeight="1">
      <c r="A224" s="52">
        <v>222</v>
      </c>
      <c r="B224" s="112">
        <v>43819</v>
      </c>
      <c r="C224" s="105" t="s">
        <v>42</v>
      </c>
      <c r="D224" s="115" t="s">
        <v>53</v>
      </c>
      <c r="E224" s="49"/>
      <c r="F224" s="49"/>
      <c r="G224" s="92" t="s">
        <v>45</v>
      </c>
      <c r="H224" s="92" t="s">
        <v>45</v>
      </c>
      <c r="I224" s="133"/>
      <c r="J224" s="118" t="s">
        <v>134</v>
      </c>
      <c r="K224" s="121" t="s">
        <v>153</v>
      </c>
      <c r="L224" s="127">
        <v>1</v>
      </c>
      <c r="M224" s="52" t="s">
        <v>51</v>
      </c>
      <c r="N224" s="105" t="s">
        <v>104</v>
      </c>
      <c r="O224" s="132">
        <v>61500</v>
      </c>
      <c r="P224" s="53"/>
    </row>
    <row r="225" spans="1:16" s="5" customFormat="1" ht="33.75" customHeight="1">
      <c r="A225" s="52">
        <v>223</v>
      </c>
      <c r="B225" s="113">
        <v>43819</v>
      </c>
      <c r="C225" s="106" t="s">
        <v>42</v>
      </c>
      <c r="D225" s="116" t="s">
        <v>53</v>
      </c>
      <c r="E225" s="49"/>
      <c r="F225" s="49"/>
      <c r="G225" s="92" t="s">
        <v>45</v>
      </c>
      <c r="H225" s="92" t="s">
        <v>45</v>
      </c>
      <c r="I225" s="133"/>
      <c r="J225" s="119" t="s">
        <v>135</v>
      </c>
      <c r="K225" s="122" t="s">
        <v>154</v>
      </c>
      <c r="L225" s="128">
        <v>2</v>
      </c>
      <c r="M225" s="52" t="s">
        <v>51</v>
      </c>
      <c r="N225" s="106" t="s">
        <v>104</v>
      </c>
      <c r="O225" s="134">
        <v>205000</v>
      </c>
      <c r="P225" s="81"/>
    </row>
    <row r="226" spans="1:16" s="5" customFormat="1" ht="33.75" customHeight="1">
      <c r="A226" s="52">
        <v>224</v>
      </c>
      <c r="B226" s="112">
        <v>43819</v>
      </c>
      <c r="C226" s="105" t="s">
        <v>42</v>
      </c>
      <c r="D226" s="115" t="s">
        <v>53</v>
      </c>
      <c r="E226" s="49"/>
      <c r="F226" s="49"/>
      <c r="G226" s="92" t="s">
        <v>45</v>
      </c>
      <c r="H226" s="92" t="s">
        <v>45</v>
      </c>
      <c r="I226" s="133"/>
      <c r="J226" s="118" t="s">
        <v>136</v>
      </c>
      <c r="K226" s="121" t="s">
        <v>155</v>
      </c>
      <c r="L226" s="127">
        <v>10</v>
      </c>
      <c r="M226" s="52" t="s">
        <v>51</v>
      </c>
      <c r="N226" s="105" t="s">
        <v>104</v>
      </c>
      <c r="O226" s="132">
        <v>1075000</v>
      </c>
      <c r="P226" s="53"/>
    </row>
    <row r="227" spans="1:16" s="5" customFormat="1" ht="33.75" customHeight="1">
      <c r="A227" s="52">
        <v>225</v>
      </c>
      <c r="B227" s="113">
        <v>43819</v>
      </c>
      <c r="C227" s="106" t="s">
        <v>42</v>
      </c>
      <c r="D227" s="116" t="s">
        <v>53</v>
      </c>
      <c r="E227" s="49"/>
      <c r="F227" s="49"/>
      <c r="G227" s="92" t="s">
        <v>45</v>
      </c>
      <c r="H227" s="92" t="s">
        <v>45</v>
      </c>
      <c r="I227" s="133"/>
      <c r="J227" s="119" t="s">
        <v>137</v>
      </c>
      <c r="K227" s="122" t="s">
        <v>156</v>
      </c>
      <c r="L227" s="128">
        <v>3</v>
      </c>
      <c r="M227" s="52" t="s">
        <v>51</v>
      </c>
      <c r="N227" s="106" t="s">
        <v>104</v>
      </c>
      <c r="O227" s="134">
        <v>129000</v>
      </c>
      <c r="P227" s="81"/>
    </row>
    <row r="228" spans="1:16" s="5" customFormat="1" ht="33.75" customHeight="1">
      <c r="A228" s="52">
        <v>226</v>
      </c>
      <c r="B228" s="112">
        <v>43819</v>
      </c>
      <c r="C228" s="105" t="s">
        <v>42</v>
      </c>
      <c r="D228" s="115" t="s">
        <v>53</v>
      </c>
      <c r="E228" s="49"/>
      <c r="F228" s="49"/>
      <c r="G228" s="92" t="s">
        <v>45</v>
      </c>
      <c r="H228" s="92" t="s">
        <v>45</v>
      </c>
      <c r="I228" s="133"/>
      <c r="J228" s="118" t="s">
        <v>138</v>
      </c>
      <c r="K228" s="121" t="s">
        <v>157</v>
      </c>
      <c r="L228" s="127">
        <v>1</v>
      </c>
      <c r="M228" s="52" t="s">
        <v>51</v>
      </c>
      <c r="N228" s="105" t="s">
        <v>104</v>
      </c>
      <c r="O228" s="132">
        <v>64500</v>
      </c>
      <c r="P228" s="53"/>
    </row>
    <row r="229" spans="1:16" s="5" customFormat="1" ht="33.75" customHeight="1">
      <c r="A229" s="52">
        <v>227</v>
      </c>
      <c r="B229" s="113">
        <v>43819</v>
      </c>
      <c r="C229" s="106" t="s">
        <v>42</v>
      </c>
      <c r="D229" s="116" t="s">
        <v>43</v>
      </c>
      <c r="E229" s="49"/>
      <c r="F229" s="49"/>
      <c r="G229" s="92" t="s">
        <v>45</v>
      </c>
      <c r="H229" s="92" t="s">
        <v>45</v>
      </c>
      <c r="I229" s="125"/>
      <c r="J229" s="119" t="s">
        <v>54</v>
      </c>
      <c r="K229" s="122" t="s">
        <v>31</v>
      </c>
      <c r="L229" s="128">
        <v>1</v>
      </c>
      <c r="M229" s="52" t="s">
        <v>51</v>
      </c>
      <c r="N229" s="106" t="s">
        <v>55</v>
      </c>
      <c r="O229" s="134">
        <v>43200</v>
      </c>
      <c r="P229" s="81"/>
    </row>
    <row r="230" spans="1:16" s="5" customFormat="1" ht="33.75" customHeight="1">
      <c r="A230" s="52">
        <v>228</v>
      </c>
      <c r="B230" s="112">
        <v>43820</v>
      </c>
      <c r="C230" s="105" t="s">
        <v>42</v>
      </c>
      <c r="D230" s="115" t="s">
        <v>44</v>
      </c>
      <c r="E230" s="49"/>
      <c r="F230" s="49"/>
      <c r="G230" s="92" t="s">
        <v>45</v>
      </c>
      <c r="H230" s="92" t="s">
        <v>45</v>
      </c>
      <c r="I230" s="124"/>
      <c r="J230" s="118" t="s">
        <v>139</v>
      </c>
      <c r="K230" s="121" t="s">
        <v>158</v>
      </c>
      <c r="L230" s="127">
        <v>1</v>
      </c>
      <c r="M230" s="52" t="s">
        <v>51</v>
      </c>
      <c r="N230" s="105" t="s">
        <v>140</v>
      </c>
      <c r="O230" s="132">
        <v>100000</v>
      </c>
      <c r="P230" s="53"/>
    </row>
    <row r="231" spans="1:16" s="5" customFormat="1" ht="33.75" customHeight="1">
      <c r="A231" s="52">
        <v>229</v>
      </c>
      <c r="B231" s="113">
        <v>43822</v>
      </c>
      <c r="C231" s="106" t="s">
        <v>42</v>
      </c>
      <c r="D231" s="116" t="s">
        <v>43</v>
      </c>
      <c r="E231" s="49"/>
      <c r="F231" s="49"/>
      <c r="G231" s="92" t="s">
        <v>45</v>
      </c>
      <c r="H231" s="92" t="s">
        <v>45</v>
      </c>
      <c r="I231" s="125"/>
      <c r="J231" s="119" t="s">
        <v>54</v>
      </c>
      <c r="K231" s="122" t="s">
        <v>31</v>
      </c>
      <c r="L231" s="128">
        <v>1</v>
      </c>
      <c r="M231" s="52" t="s">
        <v>51</v>
      </c>
      <c r="N231" s="106" t="s">
        <v>55</v>
      </c>
      <c r="O231" s="134">
        <v>34900</v>
      </c>
      <c r="P231" s="81"/>
    </row>
    <row r="232" spans="1:16" s="5" customFormat="1" ht="33.75" customHeight="1">
      <c r="A232" s="52">
        <v>230</v>
      </c>
      <c r="B232" s="112">
        <v>43823</v>
      </c>
      <c r="C232" s="105" t="s">
        <v>42</v>
      </c>
      <c r="D232" s="115" t="s">
        <v>43</v>
      </c>
      <c r="E232" s="49"/>
      <c r="F232" s="49"/>
      <c r="G232" s="92" t="s">
        <v>45</v>
      </c>
      <c r="H232" s="92" t="s">
        <v>45</v>
      </c>
      <c r="I232" s="133"/>
      <c r="J232" s="118" t="s">
        <v>54</v>
      </c>
      <c r="K232" s="121" t="s">
        <v>31</v>
      </c>
      <c r="L232" s="127">
        <v>1</v>
      </c>
      <c r="M232" s="52" t="s">
        <v>51</v>
      </c>
      <c r="N232" s="105" t="s">
        <v>55</v>
      </c>
      <c r="O232" s="132">
        <v>33400</v>
      </c>
      <c r="P232" s="53"/>
    </row>
    <row r="233" spans="1:16" s="5" customFormat="1" ht="33.75" customHeight="1">
      <c r="A233" s="52">
        <v>231</v>
      </c>
      <c r="B233" s="113">
        <v>43825</v>
      </c>
      <c r="C233" s="106" t="s">
        <v>42</v>
      </c>
      <c r="D233" s="116" t="s">
        <v>43</v>
      </c>
      <c r="E233" s="49"/>
      <c r="F233" s="49"/>
      <c r="G233" s="92" t="s">
        <v>45</v>
      </c>
      <c r="H233" s="92" t="s">
        <v>45</v>
      </c>
      <c r="I233" s="133"/>
      <c r="J233" s="119" t="s">
        <v>54</v>
      </c>
      <c r="K233" s="122" t="s">
        <v>31</v>
      </c>
      <c r="L233" s="128">
        <v>1</v>
      </c>
      <c r="M233" s="52" t="s">
        <v>51</v>
      </c>
      <c r="N233" s="106" t="s">
        <v>55</v>
      </c>
      <c r="O233" s="134">
        <v>29500</v>
      </c>
      <c r="P233" s="81"/>
    </row>
    <row r="234" spans="1:16" s="5" customFormat="1" ht="33.75" customHeight="1">
      <c r="A234" s="52">
        <v>232</v>
      </c>
      <c r="B234" s="112">
        <v>43826</v>
      </c>
      <c r="C234" s="105" t="s">
        <v>42</v>
      </c>
      <c r="D234" s="115" t="s">
        <v>43</v>
      </c>
      <c r="E234" s="49"/>
      <c r="F234" s="49"/>
      <c r="G234" s="92" t="s">
        <v>45</v>
      </c>
      <c r="H234" s="92" t="s">
        <v>45</v>
      </c>
      <c r="I234" s="133"/>
      <c r="J234" s="118" t="s">
        <v>54</v>
      </c>
      <c r="K234" s="121" t="s">
        <v>31</v>
      </c>
      <c r="L234" s="127">
        <v>1</v>
      </c>
      <c r="M234" s="52" t="s">
        <v>51</v>
      </c>
      <c r="N234" s="105" t="s">
        <v>55</v>
      </c>
      <c r="O234" s="132">
        <v>101500</v>
      </c>
      <c r="P234" s="53"/>
    </row>
    <row r="235" spans="1:16" s="5" customFormat="1" ht="33.75" customHeight="1">
      <c r="A235" s="52">
        <v>233</v>
      </c>
      <c r="B235" s="113">
        <v>43829</v>
      </c>
      <c r="C235" s="106" t="s">
        <v>42</v>
      </c>
      <c r="D235" s="116" t="s">
        <v>43</v>
      </c>
      <c r="E235" s="49"/>
      <c r="F235" s="49"/>
      <c r="G235" s="92" t="s">
        <v>45</v>
      </c>
      <c r="H235" s="92" t="s">
        <v>45</v>
      </c>
      <c r="I235" s="133"/>
      <c r="J235" s="119" t="s">
        <v>54</v>
      </c>
      <c r="K235" s="122" t="s">
        <v>31</v>
      </c>
      <c r="L235" s="128">
        <v>1</v>
      </c>
      <c r="M235" s="52" t="s">
        <v>51</v>
      </c>
      <c r="N235" s="106" t="s">
        <v>55</v>
      </c>
      <c r="O235" s="134">
        <v>61600</v>
      </c>
      <c r="P235" s="81"/>
    </row>
    <row r="236" spans="1:16" s="5" customFormat="1" ht="33.75" customHeight="1">
      <c r="A236" s="52">
        <v>234</v>
      </c>
      <c r="B236" s="112">
        <v>43830</v>
      </c>
      <c r="C236" s="105" t="s">
        <v>42</v>
      </c>
      <c r="D236" s="115" t="s">
        <v>43</v>
      </c>
      <c r="E236" s="49"/>
      <c r="F236" s="49"/>
      <c r="G236" s="92" t="s">
        <v>45</v>
      </c>
      <c r="H236" s="92" t="s">
        <v>45</v>
      </c>
      <c r="I236" s="133"/>
      <c r="J236" s="118" t="s">
        <v>54</v>
      </c>
      <c r="K236" s="121" t="s">
        <v>31</v>
      </c>
      <c r="L236" s="127">
        <v>1</v>
      </c>
      <c r="M236" s="52" t="s">
        <v>51</v>
      </c>
      <c r="N236" s="105" t="s">
        <v>55</v>
      </c>
      <c r="O236" s="132">
        <v>26300</v>
      </c>
      <c r="P236" s="53"/>
    </row>
    <row r="237" spans="1:16">
      <c r="A237" s="246" t="s">
        <v>100</v>
      </c>
      <c r="B237" s="246"/>
      <c r="C237" s="246"/>
      <c r="D237" s="246"/>
      <c r="E237" s="246"/>
      <c r="F237" s="246"/>
      <c r="G237" s="246"/>
      <c r="H237" s="246"/>
      <c r="I237" s="246"/>
      <c r="J237" s="246"/>
      <c r="K237" s="246"/>
      <c r="L237" s="102">
        <f>SUM(L3:L236)</f>
        <v>3139</v>
      </c>
      <c r="M237" s="68"/>
      <c r="N237" s="68"/>
      <c r="O237" s="90">
        <f>SUM(O3:O236)</f>
        <v>19257300</v>
      </c>
      <c r="P237" s="69"/>
    </row>
  </sheetData>
  <mergeCells count="4">
    <mergeCell ref="G1:P1"/>
    <mergeCell ref="L2:N2"/>
    <mergeCell ref="A237:K237"/>
    <mergeCell ref="A1:C1"/>
  </mergeCells>
  <phoneticPr fontId="25" type="noConversion"/>
  <printOptions horizontalCentered="1"/>
  <pageMargins left="0.19685039370078741" right="0.19685039370078741" top="0.78740157480314965" bottom="0.19685039370078741" header="0.15748031496062992" footer="0.19685039370078741"/>
  <pageSetup paperSize="9" scale="84" orientation="portrait" r:id="rId1"/>
  <rowBreaks count="4" manualBreakCount="4">
    <brk id="26" max="16383" man="1"/>
    <brk id="51" max="16383" man="1"/>
    <brk id="126" max="15" man="1"/>
    <brk id="1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zoomScaleNormal="100" zoomScaleSheetLayoutView="90" workbookViewId="0">
      <selection sqref="A1:C1"/>
    </sheetView>
  </sheetViews>
  <sheetFormatPr defaultRowHeight="16.5"/>
  <cols>
    <col min="1" max="1" width="4.5" customWidth="1"/>
    <col min="2" max="2" width="10" customWidth="1"/>
    <col min="3" max="3" width="21.5" customWidth="1"/>
    <col min="4" max="4" width="14.125" customWidth="1"/>
    <col min="5" max="5" width="40.5" bestFit="1" customWidth="1"/>
    <col min="6" max="6" width="11.25" customWidth="1"/>
  </cols>
  <sheetData>
    <row r="1" spans="1:6" ht="24" customHeight="1">
      <c r="A1" s="248" t="s">
        <v>106</v>
      </c>
      <c r="B1" s="248"/>
      <c r="C1" s="248"/>
      <c r="D1" s="41"/>
      <c r="E1" s="41"/>
      <c r="F1" s="94" t="s">
        <v>115</v>
      </c>
    </row>
    <row r="2" spans="1:6" ht="24.75" customHeight="1">
      <c r="A2" s="70" t="s">
        <v>58</v>
      </c>
      <c r="B2" s="70" t="s">
        <v>20</v>
      </c>
      <c r="C2" s="70" t="s">
        <v>21</v>
      </c>
      <c r="D2" s="70" t="s">
        <v>26</v>
      </c>
      <c r="E2" s="70" t="s">
        <v>59</v>
      </c>
      <c r="F2" s="70" t="s">
        <v>8</v>
      </c>
    </row>
    <row r="3" spans="1:6" s="5" customFormat="1" ht="20.100000000000001" customHeight="1">
      <c r="A3" s="93">
        <v>1</v>
      </c>
      <c r="B3" s="154">
        <v>43475</v>
      </c>
      <c r="C3" s="155" t="s">
        <v>116</v>
      </c>
      <c r="D3" s="156">
        <v>194980</v>
      </c>
      <c r="E3" s="155" t="s">
        <v>160</v>
      </c>
      <c r="F3" s="157"/>
    </row>
    <row r="4" spans="1:6" s="5" customFormat="1" ht="20.100000000000001" customHeight="1">
      <c r="A4" s="93">
        <v>2</v>
      </c>
      <c r="B4" s="158">
        <v>43479</v>
      </c>
      <c r="C4" s="159" t="s">
        <v>4</v>
      </c>
      <c r="D4" s="160">
        <v>108880</v>
      </c>
      <c r="E4" s="159" t="s">
        <v>161</v>
      </c>
      <c r="F4" s="161"/>
    </row>
    <row r="5" spans="1:6" s="5" customFormat="1" ht="20.100000000000001" customHeight="1">
      <c r="A5" s="93">
        <v>3</v>
      </c>
      <c r="B5" s="162">
        <v>43479</v>
      </c>
      <c r="C5" s="163" t="s">
        <v>4</v>
      </c>
      <c r="D5" s="164">
        <v>50000</v>
      </c>
      <c r="E5" s="163" t="s">
        <v>117</v>
      </c>
      <c r="F5" s="161"/>
    </row>
    <row r="6" spans="1:6" s="5" customFormat="1" ht="20.100000000000001" customHeight="1">
      <c r="A6" s="93">
        <v>4</v>
      </c>
      <c r="B6" s="158">
        <v>43481</v>
      </c>
      <c r="C6" s="159" t="s">
        <v>116</v>
      </c>
      <c r="D6" s="160">
        <v>49500</v>
      </c>
      <c r="E6" s="159" t="s">
        <v>162</v>
      </c>
      <c r="F6" s="161"/>
    </row>
    <row r="7" spans="1:6" s="5" customFormat="1" ht="20.100000000000001" customHeight="1">
      <c r="A7" s="93">
        <v>5</v>
      </c>
      <c r="B7" s="162">
        <v>43481</v>
      </c>
      <c r="C7" s="163" t="s">
        <v>116</v>
      </c>
      <c r="D7" s="164">
        <v>500210</v>
      </c>
      <c r="E7" s="163" t="s">
        <v>163</v>
      </c>
      <c r="F7" s="161"/>
    </row>
    <row r="8" spans="1:6" s="5" customFormat="1" ht="20.100000000000001" customHeight="1">
      <c r="A8" s="93">
        <v>6</v>
      </c>
      <c r="B8" s="158">
        <v>43481</v>
      </c>
      <c r="C8" s="159" t="s">
        <v>4</v>
      </c>
      <c r="D8" s="160">
        <v>5636</v>
      </c>
      <c r="E8" s="159" t="s">
        <v>164</v>
      </c>
      <c r="F8" s="161"/>
    </row>
    <row r="9" spans="1:6" s="5" customFormat="1" ht="20.100000000000001" customHeight="1">
      <c r="A9" s="93">
        <v>7</v>
      </c>
      <c r="B9" s="162">
        <v>43481</v>
      </c>
      <c r="C9" s="163" t="s">
        <v>116</v>
      </c>
      <c r="D9" s="164">
        <v>59320</v>
      </c>
      <c r="E9" s="163" t="s">
        <v>165</v>
      </c>
      <c r="F9" s="161"/>
    </row>
    <row r="10" spans="1:6" s="5" customFormat="1" ht="20.100000000000001" customHeight="1">
      <c r="A10" s="93">
        <v>8</v>
      </c>
      <c r="B10" s="158">
        <v>43483</v>
      </c>
      <c r="C10" s="159" t="s">
        <v>116</v>
      </c>
      <c r="D10" s="160">
        <v>30000</v>
      </c>
      <c r="E10" s="159" t="s">
        <v>117</v>
      </c>
      <c r="F10" s="161"/>
    </row>
    <row r="11" spans="1:6" s="5" customFormat="1" ht="20.100000000000001" customHeight="1">
      <c r="A11" s="93">
        <v>9</v>
      </c>
      <c r="B11" s="162">
        <v>43486</v>
      </c>
      <c r="C11" s="163" t="s">
        <v>116</v>
      </c>
      <c r="D11" s="164">
        <v>17000</v>
      </c>
      <c r="E11" s="163" t="s">
        <v>166</v>
      </c>
      <c r="F11" s="161"/>
    </row>
    <row r="12" spans="1:6" s="5" customFormat="1" ht="20.100000000000001" customHeight="1">
      <c r="A12" s="192">
        <v>10</v>
      </c>
      <c r="B12" s="193">
        <v>43486</v>
      </c>
      <c r="C12" s="194" t="s">
        <v>4</v>
      </c>
      <c r="D12" s="195">
        <v>26732</v>
      </c>
      <c r="E12" s="194" t="s">
        <v>118</v>
      </c>
      <c r="F12" s="161"/>
    </row>
    <row r="13" spans="1:6" s="5" customFormat="1" ht="20.100000000000001" customHeight="1">
      <c r="A13" s="197">
        <v>11</v>
      </c>
      <c r="B13" s="198">
        <v>43486</v>
      </c>
      <c r="C13" s="199" t="s">
        <v>116</v>
      </c>
      <c r="D13" s="200">
        <v>100000</v>
      </c>
      <c r="E13" s="199" t="s">
        <v>118</v>
      </c>
      <c r="F13" s="191"/>
    </row>
    <row r="14" spans="1:6" s="5" customFormat="1" ht="20.100000000000001" customHeight="1">
      <c r="A14" s="197">
        <v>12</v>
      </c>
      <c r="B14" s="201">
        <v>43488</v>
      </c>
      <c r="C14" s="202" t="s">
        <v>203</v>
      </c>
      <c r="D14" s="203">
        <v>59800</v>
      </c>
      <c r="E14" s="202" t="s">
        <v>167</v>
      </c>
      <c r="F14" s="191"/>
    </row>
    <row r="15" spans="1:6" s="5" customFormat="1" ht="20.100000000000001" customHeight="1">
      <c r="A15" s="197">
        <v>13</v>
      </c>
      <c r="B15" s="198">
        <v>43488</v>
      </c>
      <c r="C15" s="199" t="s">
        <v>203</v>
      </c>
      <c r="D15" s="200">
        <v>59800</v>
      </c>
      <c r="E15" s="199" t="s">
        <v>167</v>
      </c>
      <c r="F15" s="190"/>
    </row>
    <row r="16" spans="1:6" s="5" customFormat="1" ht="20.100000000000001" customHeight="1">
      <c r="A16" s="197">
        <v>14</v>
      </c>
      <c r="B16" s="201">
        <v>43488</v>
      </c>
      <c r="C16" s="202" t="s">
        <v>203</v>
      </c>
      <c r="D16" s="203">
        <v>20000</v>
      </c>
      <c r="E16" s="202" t="s">
        <v>168</v>
      </c>
      <c r="F16" s="191"/>
    </row>
    <row r="17" spans="1:6" s="5" customFormat="1" ht="20.100000000000001" customHeight="1">
      <c r="A17" s="197">
        <v>15</v>
      </c>
      <c r="B17" s="198">
        <v>43488</v>
      </c>
      <c r="C17" s="199" t="s">
        <v>203</v>
      </c>
      <c r="D17" s="200">
        <v>20000</v>
      </c>
      <c r="E17" s="199" t="s">
        <v>169</v>
      </c>
      <c r="F17" s="191"/>
    </row>
    <row r="18" spans="1:6" s="5" customFormat="1" ht="20.100000000000001" customHeight="1">
      <c r="A18" s="196">
        <v>16</v>
      </c>
      <c r="B18" s="158">
        <v>43490</v>
      </c>
      <c r="C18" s="159" t="s">
        <v>5</v>
      </c>
      <c r="D18" s="160">
        <v>80200</v>
      </c>
      <c r="E18" s="159" t="s">
        <v>119</v>
      </c>
      <c r="F18" s="161"/>
    </row>
    <row r="19" spans="1:6" s="5" customFormat="1" ht="20.100000000000001" customHeight="1">
      <c r="A19" s="93">
        <v>17</v>
      </c>
      <c r="B19" s="162">
        <v>43493</v>
      </c>
      <c r="C19" s="163" t="s">
        <v>204</v>
      </c>
      <c r="D19" s="164">
        <v>2986400</v>
      </c>
      <c r="E19" s="163" t="s">
        <v>170</v>
      </c>
      <c r="F19" s="161"/>
    </row>
    <row r="20" spans="1:6" s="5" customFormat="1" ht="20.100000000000001" customHeight="1">
      <c r="A20" s="93">
        <v>18</v>
      </c>
      <c r="B20" s="162">
        <v>43494</v>
      </c>
      <c r="C20" s="163" t="s">
        <v>116</v>
      </c>
      <c r="D20" s="164">
        <v>92710</v>
      </c>
      <c r="E20" s="163" t="s">
        <v>171</v>
      </c>
      <c r="F20" s="161"/>
    </row>
    <row r="21" spans="1:6" s="5" customFormat="1" ht="20.100000000000001" customHeight="1">
      <c r="A21" s="93">
        <v>19</v>
      </c>
      <c r="B21" s="158">
        <v>43494</v>
      </c>
      <c r="C21" s="159" t="s">
        <v>116</v>
      </c>
      <c r="D21" s="160">
        <v>170000</v>
      </c>
      <c r="E21" s="159" t="s">
        <v>172</v>
      </c>
      <c r="F21" s="161"/>
    </row>
    <row r="22" spans="1:6" s="5" customFormat="1" ht="20.100000000000001" customHeight="1">
      <c r="A22" s="93">
        <v>20</v>
      </c>
      <c r="B22" s="162">
        <v>43494</v>
      </c>
      <c r="C22" s="163" t="s">
        <v>14</v>
      </c>
      <c r="D22" s="164">
        <v>4400</v>
      </c>
      <c r="E22" s="163" t="s">
        <v>173</v>
      </c>
      <c r="F22" s="161"/>
    </row>
    <row r="23" spans="1:6" s="5" customFormat="1" ht="20.100000000000001" customHeight="1">
      <c r="A23" s="93">
        <v>21</v>
      </c>
      <c r="B23" s="158">
        <v>43495</v>
      </c>
      <c r="C23" s="159" t="s">
        <v>116</v>
      </c>
      <c r="D23" s="160">
        <v>500000</v>
      </c>
      <c r="E23" s="159" t="s">
        <v>174</v>
      </c>
      <c r="F23" s="161"/>
    </row>
    <row r="24" spans="1:6" s="5" customFormat="1" ht="20.100000000000001" customHeight="1">
      <c r="A24" s="93">
        <v>22</v>
      </c>
      <c r="B24" s="162">
        <v>43495</v>
      </c>
      <c r="C24" s="163" t="s">
        <v>116</v>
      </c>
      <c r="D24" s="164">
        <v>165000</v>
      </c>
      <c r="E24" s="163" t="s">
        <v>175</v>
      </c>
      <c r="F24" s="161"/>
    </row>
    <row r="25" spans="1:6" s="5" customFormat="1" ht="20.100000000000001" customHeight="1">
      <c r="A25" s="93">
        <v>23</v>
      </c>
      <c r="B25" s="158">
        <v>43496</v>
      </c>
      <c r="C25" s="159" t="s">
        <v>116</v>
      </c>
      <c r="D25" s="160">
        <v>91296</v>
      </c>
      <c r="E25" s="159" t="s">
        <v>176</v>
      </c>
      <c r="F25" s="161"/>
    </row>
    <row r="26" spans="1:6" s="5" customFormat="1" ht="20.100000000000001" customHeight="1">
      <c r="A26" s="93">
        <v>24</v>
      </c>
      <c r="B26" s="162">
        <v>43496</v>
      </c>
      <c r="C26" s="163" t="s">
        <v>204</v>
      </c>
      <c r="D26" s="164">
        <v>957000</v>
      </c>
      <c r="E26" s="163" t="s">
        <v>177</v>
      </c>
      <c r="F26" s="161"/>
    </row>
    <row r="27" spans="1:6" s="5" customFormat="1" ht="20.100000000000001" customHeight="1">
      <c r="A27" s="93">
        <v>25</v>
      </c>
      <c r="B27" s="162">
        <v>43556</v>
      </c>
      <c r="C27" s="163" t="s">
        <v>205</v>
      </c>
      <c r="D27" s="164">
        <v>33600</v>
      </c>
      <c r="E27" s="163" t="s">
        <v>178</v>
      </c>
      <c r="F27" s="157"/>
    </row>
    <row r="28" spans="1:6" s="5" customFormat="1" ht="20.100000000000001" customHeight="1">
      <c r="A28" s="93">
        <v>26</v>
      </c>
      <c r="B28" s="162">
        <v>43623</v>
      </c>
      <c r="C28" s="163" t="s">
        <v>206</v>
      </c>
      <c r="D28" s="164">
        <v>1017920</v>
      </c>
      <c r="E28" s="163" t="s">
        <v>179</v>
      </c>
      <c r="F28" s="157"/>
    </row>
    <row r="29" spans="1:6" s="5" customFormat="1" ht="20.100000000000001" customHeight="1">
      <c r="A29" s="93">
        <v>26</v>
      </c>
      <c r="B29" s="162">
        <v>43623</v>
      </c>
      <c r="C29" s="163" t="s">
        <v>206</v>
      </c>
      <c r="D29" s="164">
        <v>1547420</v>
      </c>
      <c r="E29" s="163" t="s">
        <v>213</v>
      </c>
      <c r="F29" s="157"/>
    </row>
    <row r="30" spans="1:6" s="5" customFormat="1" ht="20.100000000000001" customHeight="1">
      <c r="A30" s="93">
        <v>27</v>
      </c>
      <c r="B30" s="162">
        <v>43623</v>
      </c>
      <c r="C30" s="163" t="s">
        <v>116</v>
      </c>
      <c r="D30" s="164">
        <v>200000</v>
      </c>
      <c r="E30" s="163" t="s">
        <v>180</v>
      </c>
      <c r="F30" s="161"/>
    </row>
    <row r="31" spans="1:6" s="5" customFormat="1" ht="20.100000000000001" customHeight="1">
      <c r="A31" s="93">
        <v>28</v>
      </c>
      <c r="B31" s="162">
        <v>43656</v>
      </c>
      <c r="C31" s="163" t="s">
        <v>116</v>
      </c>
      <c r="D31" s="164">
        <v>200000</v>
      </c>
      <c r="E31" s="163" t="s">
        <v>181</v>
      </c>
      <c r="F31" s="161"/>
    </row>
    <row r="32" spans="1:6" s="5" customFormat="1" ht="20.100000000000001" customHeight="1">
      <c r="A32" s="93">
        <v>29</v>
      </c>
      <c r="B32" s="162">
        <v>43676</v>
      </c>
      <c r="C32" s="163" t="s">
        <v>116</v>
      </c>
      <c r="D32" s="164">
        <v>149000</v>
      </c>
      <c r="E32" s="163" t="s">
        <v>182</v>
      </c>
      <c r="F32" s="161"/>
    </row>
    <row r="33" spans="1:6" s="5" customFormat="1" ht="20.100000000000001" customHeight="1">
      <c r="A33" s="93">
        <v>30</v>
      </c>
      <c r="B33" s="162">
        <v>43686</v>
      </c>
      <c r="C33" s="163" t="s">
        <v>116</v>
      </c>
      <c r="D33" s="164">
        <v>200000</v>
      </c>
      <c r="E33" s="163" t="s">
        <v>183</v>
      </c>
      <c r="F33" s="161"/>
    </row>
    <row r="34" spans="1:6" s="5" customFormat="1" ht="20.100000000000001" customHeight="1">
      <c r="A34" s="93">
        <v>31</v>
      </c>
      <c r="B34" s="162">
        <v>43717</v>
      </c>
      <c r="C34" s="163" t="s">
        <v>116</v>
      </c>
      <c r="D34" s="164">
        <v>200000</v>
      </c>
      <c r="E34" s="163" t="s">
        <v>184</v>
      </c>
      <c r="F34" s="161"/>
    </row>
    <row r="35" spans="1:6" s="5" customFormat="1" ht="20.100000000000001" customHeight="1">
      <c r="A35" s="93">
        <v>32</v>
      </c>
      <c r="B35" s="162">
        <v>43726</v>
      </c>
      <c r="C35" s="163" t="s">
        <v>116</v>
      </c>
      <c r="D35" s="164">
        <v>8200</v>
      </c>
      <c r="E35" s="163" t="s">
        <v>185</v>
      </c>
      <c r="F35" s="161"/>
    </row>
    <row r="36" spans="1:6" s="5" customFormat="1" ht="20.100000000000001" customHeight="1">
      <c r="A36" s="93">
        <v>33</v>
      </c>
      <c r="B36" s="162">
        <v>43734</v>
      </c>
      <c r="C36" s="163" t="s">
        <v>116</v>
      </c>
      <c r="D36" s="164">
        <v>30000</v>
      </c>
      <c r="E36" s="163" t="s">
        <v>186</v>
      </c>
      <c r="F36" s="161"/>
    </row>
    <row r="37" spans="1:6" s="5" customFormat="1" ht="20.100000000000001" customHeight="1">
      <c r="A37" s="93">
        <v>34</v>
      </c>
      <c r="B37" s="162">
        <v>43746</v>
      </c>
      <c r="C37" s="163" t="s">
        <v>116</v>
      </c>
      <c r="D37" s="164">
        <v>200000</v>
      </c>
      <c r="E37" s="163" t="s">
        <v>187</v>
      </c>
      <c r="F37" s="161"/>
    </row>
    <row r="38" spans="1:6" s="5" customFormat="1" ht="20.100000000000001" customHeight="1">
      <c r="A38" s="93">
        <v>35</v>
      </c>
      <c r="B38" s="162">
        <v>43759</v>
      </c>
      <c r="C38" s="163" t="s">
        <v>116</v>
      </c>
      <c r="D38" s="164">
        <v>30000</v>
      </c>
      <c r="E38" s="163" t="s">
        <v>188</v>
      </c>
      <c r="F38" s="161"/>
    </row>
    <row r="39" spans="1:6" s="5" customFormat="1" ht="20.100000000000001" customHeight="1">
      <c r="A39" s="93">
        <v>36</v>
      </c>
      <c r="B39" s="162">
        <v>43762</v>
      </c>
      <c r="C39" s="163" t="s">
        <v>116</v>
      </c>
      <c r="D39" s="164">
        <v>338800</v>
      </c>
      <c r="E39" s="163" t="s">
        <v>189</v>
      </c>
      <c r="F39" s="161"/>
    </row>
    <row r="40" spans="1:6" s="5" customFormat="1" ht="20.100000000000001" customHeight="1">
      <c r="A40" s="93">
        <v>37</v>
      </c>
      <c r="B40" s="162">
        <v>43768</v>
      </c>
      <c r="C40" s="163" t="s">
        <v>116</v>
      </c>
      <c r="D40" s="164">
        <v>2890</v>
      </c>
      <c r="E40" s="163" t="s">
        <v>190</v>
      </c>
      <c r="F40" s="161"/>
    </row>
    <row r="41" spans="1:6" s="5" customFormat="1" ht="20.100000000000001" customHeight="1">
      <c r="A41" s="93">
        <v>38</v>
      </c>
      <c r="B41" s="162">
        <v>43774</v>
      </c>
      <c r="C41" s="163" t="s">
        <v>116</v>
      </c>
      <c r="D41" s="164">
        <v>93870</v>
      </c>
      <c r="E41" s="163" t="s">
        <v>191</v>
      </c>
      <c r="F41" s="157"/>
    </row>
    <row r="42" spans="1:6" s="5" customFormat="1" ht="20.100000000000001" customHeight="1">
      <c r="A42" s="93">
        <v>39</v>
      </c>
      <c r="B42" s="162">
        <v>43777</v>
      </c>
      <c r="C42" s="163" t="s">
        <v>116</v>
      </c>
      <c r="D42" s="164">
        <v>200000</v>
      </c>
      <c r="E42" s="163" t="s">
        <v>192</v>
      </c>
      <c r="F42" s="161"/>
    </row>
    <row r="43" spans="1:6" s="5" customFormat="1" ht="20.100000000000001" customHeight="1">
      <c r="A43" s="93">
        <v>40</v>
      </c>
      <c r="B43" s="162">
        <v>43781</v>
      </c>
      <c r="C43" s="163" t="s">
        <v>116</v>
      </c>
      <c r="D43" s="164">
        <v>840000</v>
      </c>
      <c r="E43" s="163" t="s">
        <v>193</v>
      </c>
      <c r="F43" s="161"/>
    </row>
    <row r="44" spans="1:6" s="5" customFormat="1" ht="20.100000000000001" customHeight="1">
      <c r="A44" s="93">
        <v>41</v>
      </c>
      <c r="B44" s="162">
        <v>43789</v>
      </c>
      <c r="C44" s="163" t="s">
        <v>116</v>
      </c>
      <c r="D44" s="164">
        <v>30000</v>
      </c>
      <c r="E44" s="163" t="s">
        <v>120</v>
      </c>
      <c r="F44" s="161"/>
    </row>
    <row r="45" spans="1:6" s="5" customFormat="1" ht="20.100000000000001" customHeight="1">
      <c r="A45" s="93">
        <v>42</v>
      </c>
      <c r="B45" s="162">
        <v>43809</v>
      </c>
      <c r="C45" s="163" t="s">
        <v>116</v>
      </c>
      <c r="D45" s="164">
        <v>200000</v>
      </c>
      <c r="E45" s="163" t="s">
        <v>194</v>
      </c>
      <c r="F45" s="161"/>
    </row>
    <row r="46" spans="1:6" s="5" customFormat="1" ht="20.100000000000001" customHeight="1">
      <c r="A46" s="93">
        <v>43</v>
      </c>
      <c r="B46" s="162">
        <v>43815</v>
      </c>
      <c r="C46" s="163" t="s">
        <v>38</v>
      </c>
      <c r="D46" s="164">
        <v>400000</v>
      </c>
      <c r="E46" s="163" t="s">
        <v>195</v>
      </c>
      <c r="F46" s="161"/>
    </row>
    <row r="47" spans="1:6" s="5" customFormat="1" ht="20.100000000000001" customHeight="1">
      <c r="A47" s="93">
        <v>44</v>
      </c>
      <c r="B47" s="158">
        <v>43816</v>
      </c>
      <c r="C47" s="159" t="s">
        <v>116</v>
      </c>
      <c r="D47" s="160">
        <v>172800</v>
      </c>
      <c r="E47" s="159" t="s">
        <v>196</v>
      </c>
      <c r="F47" s="161"/>
    </row>
    <row r="48" spans="1:6" s="5" customFormat="1" ht="20.100000000000001" customHeight="1">
      <c r="A48" s="93">
        <v>45</v>
      </c>
      <c r="B48" s="158">
        <v>43816</v>
      </c>
      <c r="C48" s="159" t="s">
        <v>116</v>
      </c>
      <c r="D48" s="160">
        <v>54800</v>
      </c>
      <c r="E48" s="159" t="s">
        <v>196</v>
      </c>
      <c r="F48" s="157"/>
    </row>
    <row r="49" spans="1:6" s="5" customFormat="1" ht="20.100000000000001" customHeight="1">
      <c r="A49" s="93">
        <v>46</v>
      </c>
      <c r="B49" s="158">
        <v>43818</v>
      </c>
      <c r="C49" s="159" t="s">
        <v>116</v>
      </c>
      <c r="D49" s="160">
        <v>1360000</v>
      </c>
      <c r="E49" s="159" t="s">
        <v>197</v>
      </c>
      <c r="F49" s="161"/>
    </row>
    <row r="50" spans="1:6" s="5" customFormat="1" ht="20.100000000000001" customHeight="1">
      <c r="A50" s="93">
        <v>47</v>
      </c>
      <c r="B50" s="158">
        <v>43819</v>
      </c>
      <c r="C50" s="159" t="s">
        <v>116</v>
      </c>
      <c r="D50" s="160">
        <v>30000</v>
      </c>
      <c r="E50" s="159" t="s">
        <v>121</v>
      </c>
      <c r="F50" s="161"/>
    </row>
    <row r="51" spans="1:6" s="5" customFormat="1" ht="20.100000000000001" customHeight="1">
      <c r="A51" s="93">
        <v>48</v>
      </c>
      <c r="B51" s="158">
        <v>43823</v>
      </c>
      <c r="C51" s="159" t="s">
        <v>116</v>
      </c>
      <c r="D51" s="160">
        <v>253000</v>
      </c>
      <c r="E51" s="159" t="s">
        <v>198</v>
      </c>
      <c r="F51" s="161"/>
    </row>
    <row r="52" spans="1:6" ht="20.100000000000001" customHeight="1">
      <c r="A52" s="93">
        <v>49</v>
      </c>
      <c r="B52" s="158">
        <v>43825</v>
      </c>
      <c r="C52" s="159" t="s">
        <v>116</v>
      </c>
      <c r="D52" s="160">
        <v>200000</v>
      </c>
      <c r="E52" s="159" t="s">
        <v>199</v>
      </c>
      <c r="F52" s="157"/>
    </row>
    <row r="53" spans="1:6" s="5" customFormat="1" ht="20.100000000000001" customHeight="1">
      <c r="A53" s="93">
        <v>50</v>
      </c>
      <c r="B53" s="158">
        <v>43825</v>
      </c>
      <c r="C53" s="159" t="s">
        <v>116</v>
      </c>
      <c r="D53" s="160">
        <v>6640</v>
      </c>
      <c r="E53" s="159" t="s">
        <v>200</v>
      </c>
      <c r="F53" s="161"/>
    </row>
    <row r="54" spans="1:6" s="5" customFormat="1" ht="20.100000000000001" customHeight="1">
      <c r="A54" s="93">
        <v>51</v>
      </c>
      <c r="B54" s="158">
        <v>43829</v>
      </c>
      <c r="C54" s="159" t="s">
        <v>212</v>
      </c>
      <c r="D54" s="160">
        <v>73566</v>
      </c>
      <c r="E54" s="159" t="s">
        <v>201</v>
      </c>
      <c r="F54" s="161"/>
    </row>
    <row r="55" spans="1:6" s="5" customFormat="1" ht="20.100000000000001" customHeight="1">
      <c r="A55" s="93">
        <v>52</v>
      </c>
      <c r="B55" s="162">
        <v>43830</v>
      </c>
      <c r="C55" s="163" t="s">
        <v>207</v>
      </c>
      <c r="D55" s="164">
        <v>305000</v>
      </c>
      <c r="E55" s="163" t="s">
        <v>202</v>
      </c>
      <c r="F55" s="161"/>
    </row>
    <row r="56" spans="1:6">
      <c r="A56" s="249" t="s">
        <v>27</v>
      </c>
      <c r="B56" s="250"/>
      <c r="C56" s="251"/>
      <c r="D56" s="209">
        <f>SUM(D3:D55)</f>
        <v>14726370</v>
      </c>
      <c r="E56" s="70"/>
      <c r="F56" s="70"/>
    </row>
    <row r="57" spans="1:6">
      <c r="A57" s="42"/>
      <c r="B57" s="42"/>
      <c r="C57" s="42"/>
      <c r="D57" s="42"/>
      <c r="E57" s="42"/>
      <c r="F57" s="42"/>
    </row>
  </sheetData>
  <mergeCells count="2">
    <mergeCell ref="A1:C1"/>
    <mergeCell ref="A56:C56"/>
  </mergeCells>
  <phoneticPr fontId="25" type="noConversion"/>
  <printOptions horizontalCentered="1"/>
  <pageMargins left="0.19685039370078741" right="0.19685039370078741" top="0.78740157480314965" bottom="0.19685039370078741" header="0.19685039370078741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8"/>
  <sheetViews>
    <sheetView workbookViewId="0">
      <selection sqref="A1:C1"/>
    </sheetView>
  </sheetViews>
  <sheetFormatPr defaultRowHeight="16.5"/>
  <cols>
    <col min="1" max="1" width="5" customWidth="1"/>
    <col min="2" max="2" width="9.75" bestFit="1" customWidth="1"/>
    <col min="3" max="3" width="9" style="40"/>
    <col min="4" max="4" width="19.75" style="40" bestFit="1" customWidth="1"/>
    <col min="6" max="6" width="8.125" style="40" bestFit="1" customWidth="1"/>
    <col min="7" max="7" width="2.375" customWidth="1"/>
    <col min="8" max="8" width="5.375" style="40" customWidth="1"/>
    <col min="9" max="9" width="10.625" style="101" customWidth="1"/>
    <col min="10" max="10" width="7.875" customWidth="1"/>
  </cols>
  <sheetData>
    <row r="1" spans="1:10" ht="24" customHeight="1">
      <c r="A1" s="257" t="s">
        <v>60</v>
      </c>
      <c r="B1" s="257"/>
      <c r="C1" s="257"/>
      <c r="D1" s="45"/>
      <c r="E1" s="44"/>
      <c r="F1" s="45"/>
      <c r="G1" s="43"/>
      <c r="H1" s="45"/>
      <c r="I1" s="252" t="s">
        <v>61</v>
      </c>
      <c r="J1" s="252"/>
    </row>
    <row r="2" spans="1:10" ht="24">
      <c r="A2" s="74" t="s">
        <v>62</v>
      </c>
      <c r="B2" s="74" t="s">
        <v>20</v>
      </c>
      <c r="C2" s="74" t="s">
        <v>21</v>
      </c>
      <c r="D2" s="74" t="s">
        <v>63</v>
      </c>
      <c r="E2" s="74" t="s">
        <v>64</v>
      </c>
      <c r="F2" s="253" t="s">
        <v>65</v>
      </c>
      <c r="G2" s="254"/>
      <c r="H2" s="255"/>
      <c r="I2" s="100" t="s">
        <v>66</v>
      </c>
      <c r="J2" s="74" t="s">
        <v>57</v>
      </c>
    </row>
    <row r="3" spans="1:10" ht="15.75" customHeight="1">
      <c r="A3" s="98">
        <v>1</v>
      </c>
      <c r="B3" s="135">
        <v>43468</v>
      </c>
      <c r="C3" s="107" t="s">
        <v>54</v>
      </c>
      <c r="D3" s="144" t="s">
        <v>68</v>
      </c>
      <c r="E3" s="98"/>
      <c r="F3" s="147">
        <v>12</v>
      </c>
      <c r="G3" s="99" t="s">
        <v>51</v>
      </c>
      <c r="H3" s="104" t="s">
        <v>30</v>
      </c>
      <c r="I3" s="150">
        <v>24000</v>
      </c>
      <c r="J3" s="98"/>
    </row>
    <row r="4" spans="1:10" ht="15.75" customHeight="1">
      <c r="A4" s="98">
        <v>2</v>
      </c>
      <c r="B4" s="137">
        <v>43472</v>
      </c>
      <c r="C4" s="108" t="s">
        <v>54</v>
      </c>
      <c r="D4" s="145" t="s">
        <v>69</v>
      </c>
      <c r="E4" s="52"/>
      <c r="F4" s="148">
        <v>13</v>
      </c>
      <c r="G4" s="55" t="s">
        <v>51</v>
      </c>
      <c r="H4" s="105" t="s">
        <v>30</v>
      </c>
      <c r="I4" s="151">
        <v>26000</v>
      </c>
      <c r="J4" s="54"/>
    </row>
    <row r="5" spans="1:10">
      <c r="A5" s="98">
        <v>3</v>
      </c>
      <c r="B5" s="139">
        <v>43473</v>
      </c>
      <c r="C5" s="109" t="s">
        <v>54</v>
      </c>
      <c r="D5" s="146" t="s">
        <v>68</v>
      </c>
      <c r="E5" s="52"/>
      <c r="F5" s="149">
        <v>11</v>
      </c>
      <c r="G5" s="55" t="s">
        <v>51</v>
      </c>
      <c r="H5" s="106" t="s">
        <v>30</v>
      </c>
      <c r="I5" s="152">
        <v>22000</v>
      </c>
      <c r="J5" s="54"/>
    </row>
    <row r="6" spans="1:10">
      <c r="A6" s="98">
        <v>4</v>
      </c>
      <c r="B6" s="137">
        <v>43474</v>
      </c>
      <c r="C6" s="108" t="s">
        <v>54</v>
      </c>
      <c r="D6" s="145" t="s">
        <v>71</v>
      </c>
      <c r="E6" s="52"/>
      <c r="F6" s="148">
        <v>11</v>
      </c>
      <c r="G6" s="55" t="s">
        <v>51</v>
      </c>
      <c r="H6" s="105" t="s">
        <v>30</v>
      </c>
      <c r="I6" s="151">
        <v>22000</v>
      </c>
      <c r="J6" s="54"/>
    </row>
    <row r="7" spans="1:10">
      <c r="A7" s="98">
        <v>5</v>
      </c>
      <c r="B7" s="139">
        <v>43475</v>
      </c>
      <c r="C7" s="109" t="s">
        <v>54</v>
      </c>
      <c r="D7" s="146" t="s">
        <v>69</v>
      </c>
      <c r="E7" s="52"/>
      <c r="F7" s="149">
        <v>20</v>
      </c>
      <c r="G7" s="55" t="s">
        <v>51</v>
      </c>
      <c r="H7" s="106" t="s">
        <v>30</v>
      </c>
      <c r="I7" s="152">
        <v>40000</v>
      </c>
      <c r="J7" s="54"/>
    </row>
    <row r="8" spans="1:10">
      <c r="A8" s="98">
        <v>6</v>
      </c>
      <c r="B8" s="137">
        <v>43476</v>
      </c>
      <c r="C8" s="108" t="s">
        <v>54</v>
      </c>
      <c r="D8" s="145" t="s">
        <v>105</v>
      </c>
      <c r="E8" s="52"/>
      <c r="F8" s="148">
        <v>11</v>
      </c>
      <c r="G8" s="55" t="s">
        <v>51</v>
      </c>
      <c r="H8" s="105" t="s">
        <v>30</v>
      </c>
      <c r="I8" s="151">
        <v>22000</v>
      </c>
      <c r="J8" s="54"/>
    </row>
    <row r="9" spans="1:10">
      <c r="A9" s="98">
        <v>7</v>
      </c>
      <c r="B9" s="139">
        <v>43479</v>
      </c>
      <c r="C9" s="109" t="s">
        <v>54</v>
      </c>
      <c r="D9" s="146" t="s">
        <v>67</v>
      </c>
      <c r="E9" s="52"/>
      <c r="F9" s="149">
        <v>11</v>
      </c>
      <c r="G9" s="55" t="s">
        <v>51</v>
      </c>
      <c r="H9" s="106" t="s">
        <v>30</v>
      </c>
      <c r="I9" s="152">
        <v>22000</v>
      </c>
      <c r="J9" s="54"/>
    </row>
    <row r="10" spans="1:10">
      <c r="A10" s="98">
        <v>8</v>
      </c>
      <c r="B10" s="137">
        <v>43480</v>
      </c>
      <c r="C10" s="108" t="s">
        <v>54</v>
      </c>
      <c r="D10" s="145" t="s">
        <v>69</v>
      </c>
      <c r="E10" s="52"/>
      <c r="F10" s="148">
        <v>11</v>
      </c>
      <c r="G10" s="55" t="s">
        <v>51</v>
      </c>
      <c r="H10" s="105" t="s">
        <v>30</v>
      </c>
      <c r="I10" s="151">
        <v>22000</v>
      </c>
      <c r="J10" s="54"/>
    </row>
    <row r="11" spans="1:10">
      <c r="A11" s="98">
        <v>9</v>
      </c>
      <c r="B11" s="139">
        <v>43481</v>
      </c>
      <c r="C11" s="109" t="s">
        <v>54</v>
      </c>
      <c r="D11" s="146" t="s">
        <v>71</v>
      </c>
      <c r="E11" s="52"/>
      <c r="F11" s="149">
        <v>12</v>
      </c>
      <c r="G11" s="55" t="s">
        <v>51</v>
      </c>
      <c r="H11" s="106" t="s">
        <v>30</v>
      </c>
      <c r="I11" s="152">
        <v>24000</v>
      </c>
      <c r="J11" s="54"/>
    </row>
    <row r="12" spans="1:10">
      <c r="A12" s="98">
        <v>10</v>
      </c>
      <c r="B12" s="137">
        <v>43482</v>
      </c>
      <c r="C12" s="108" t="s">
        <v>54</v>
      </c>
      <c r="D12" s="145" t="s">
        <v>68</v>
      </c>
      <c r="E12" s="52"/>
      <c r="F12" s="148">
        <v>20</v>
      </c>
      <c r="G12" s="55" t="s">
        <v>51</v>
      </c>
      <c r="H12" s="105" t="s">
        <v>30</v>
      </c>
      <c r="I12" s="151">
        <v>40000</v>
      </c>
      <c r="J12" s="54"/>
    </row>
    <row r="13" spans="1:10">
      <c r="A13" s="98">
        <v>11</v>
      </c>
      <c r="B13" s="139">
        <v>43483</v>
      </c>
      <c r="C13" s="109" t="s">
        <v>54</v>
      </c>
      <c r="D13" s="146" t="s">
        <v>101</v>
      </c>
      <c r="E13" s="52"/>
      <c r="F13" s="149">
        <v>23</v>
      </c>
      <c r="G13" s="55" t="s">
        <v>51</v>
      </c>
      <c r="H13" s="106" t="s">
        <v>30</v>
      </c>
      <c r="I13" s="152">
        <v>46000</v>
      </c>
      <c r="J13" s="54"/>
    </row>
    <row r="14" spans="1:10">
      <c r="A14" s="98">
        <v>12</v>
      </c>
      <c r="B14" s="137">
        <v>43486</v>
      </c>
      <c r="C14" s="108" t="s">
        <v>54</v>
      </c>
      <c r="D14" s="145" t="s">
        <v>71</v>
      </c>
      <c r="E14" s="52"/>
      <c r="F14" s="148">
        <v>9</v>
      </c>
      <c r="G14" s="55" t="s">
        <v>51</v>
      </c>
      <c r="H14" s="105" t="s">
        <v>30</v>
      </c>
      <c r="I14" s="151">
        <v>18000</v>
      </c>
      <c r="J14" s="54"/>
    </row>
    <row r="15" spans="1:10">
      <c r="A15" s="98">
        <v>13</v>
      </c>
      <c r="B15" s="139">
        <v>43487</v>
      </c>
      <c r="C15" s="109" t="s">
        <v>54</v>
      </c>
      <c r="D15" s="146" t="s">
        <v>69</v>
      </c>
      <c r="E15" s="52"/>
      <c r="F15" s="149">
        <v>11</v>
      </c>
      <c r="G15" s="55" t="s">
        <v>51</v>
      </c>
      <c r="H15" s="106" t="s">
        <v>30</v>
      </c>
      <c r="I15" s="152">
        <v>22000</v>
      </c>
      <c r="J15" s="54"/>
    </row>
    <row r="16" spans="1:10">
      <c r="A16" s="98">
        <v>14</v>
      </c>
      <c r="B16" s="137">
        <v>43488</v>
      </c>
      <c r="C16" s="108" t="s">
        <v>54</v>
      </c>
      <c r="D16" s="145" t="s">
        <v>71</v>
      </c>
      <c r="E16" s="52"/>
      <c r="F16" s="148">
        <v>14</v>
      </c>
      <c r="G16" s="55" t="s">
        <v>51</v>
      </c>
      <c r="H16" s="105" t="s">
        <v>30</v>
      </c>
      <c r="I16" s="151">
        <v>28000</v>
      </c>
      <c r="J16" s="54"/>
    </row>
    <row r="17" spans="1:10">
      <c r="A17" s="98">
        <v>15</v>
      </c>
      <c r="B17" s="139">
        <v>43489</v>
      </c>
      <c r="C17" s="109" t="s">
        <v>54</v>
      </c>
      <c r="D17" s="146" t="s">
        <v>71</v>
      </c>
      <c r="E17" s="52"/>
      <c r="F17" s="149">
        <v>10</v>
      </c>
      <c r="G17" s="55" t="s">
        <v>51</v>
      </c>
      <c r="H17" s="106" t="s">
        <v>30</v>
      </c>
      <c r="I17" s="152">
        <v>20000</v>
      </c>
      <c r="J17" s="54"/>
    </row>
    <row r="18" spans="1:10">
      <c r="A18" s="98">
        <v>16</v>
      </c>
      <c r="B18" s="137">
        <v>43490</v>
      </c>
      <c r="C18" s="108" t="s">
        <v>54</v>
      </c>
      <c r="D18" s="145" t="s">
        <v>68</v>
      </c>
      <c r="E18" s="52"/>
      <c r="F18" s="148">
        <v>17</v>
      </c>
      <c r="G18" s="55" t="s">
        <v>51</v>
      </c>
      <c r="H18" s="105" t="s">
        <v>30</v>
      </c>
      <c r="I18" s="151">
        <v>34000</v>
      </c>
      <c r="J18" s="54"/>
    </row>
    <row r="19" spans="1:10">
      <c r="A19" s="98">
        <v>17</v>
      </c>
      <c r="B19" s="139">
        <v>43493</v>
      </c>
      <c r="C19" s="109" t="s">
        <v>54</v>
      </c>
      <c r="D19" s="146" t="s">
        <v>71</v>
      </c>
      <c r="E19" s="52"/>
      <c r="F19" s="149">
        <v>18</v>
      </c>
      <c r="G19" s="55" t="s">
        <v>51</v>
      </c>
      <c r="H19" s="106" t="s">
        <v>30</v>
      </c>
      <c r="I19" s="152">
        <v>36000</v>
      </c>
      <c r="J19" s="54"/>
    </row>
    <row r="20" spans="1:10">
      <c r="A20" s="98">
        <v>18</v>
      </c>
      <c r="B20" s="137">
        <v>43494</v>
      </c>
      <c r="C20" s="108" t="s">
        <v>54</v>
      </c>
      <c r="D20" s="145" t="s">
        <v>39</v>
      </c>
      <c r="E20" s="52"/>
      <c r="F20" s="148">
        <v>15</v>
      </c>
      <c r="G20" s="55" t="s">
        <v>51</v>
      </c>
      <c r="H20" s="105" t="s">
        <v>30</v>
      </c>
      <c r="I20" s="151">
        <v>30000</v>
      </c>
      <c r="J20" s="54"/>
    </row>
    <row r="21" spans="1:10">
      <c r="A21" s="98">
        <v>19</v>
      </c>
      <c r="B21" s="139">
        <v>43495</v>
      </c>
      <c r="C21" s="109" t="s">
        <v>54</v>
      </c>
      <c r="D21" s="146" t="s">
        <v>69</v>
      </c>
      <c r="E21" s="52"/>
      <c r="F21" s="149">
        <v>18</v>
      </c>
      <c r="G21" s="55" t="s">
        <v>51</v>
      </c>
      <c r="H21" s="106" t="s">
        <v>30</v>
      </c>
      <c r="I21" s="152">
        <v>36000</v>
      </c>
      <c r="J21" s="54"/>
    </row>
    <row r="22" spans="1:10">
      <c r="A22" s="98">
        <v>20</v>
      </c>
      <c r="B22" s="137">
        <v>43496</v>
      </c>
      <c r="C22" s="108" t="s">
        <v>54</v>
      </c>
      <c r="D22" s="145" t="s">
        <v>69</v>
      </c>
      <c r="E22" s="52"/>
      <c r="F22" s="148">
        <v>13</v>
      </c>
      <c r="G22" s="55" t="s">
        <v>51</v>
      </c>
      <c r="H22" s="105" t="s">
        <v>30</v>
      </c>
      <c r="I22" s="151">
        <v>26000</v>
      </c>
      <c r="J22" s="54"/>
    </row>
    <row r="23" spans="1:10">
      <c r="A23" s="98">
        <v>21</v>
      </c>
      <c r="B23" s="139">
        <v>43497</v>
      </c>
      <c r="C23" s="109" t="s">
        <v>54</v>
      </c>
      <c r="D23" s="146" t="s">
        <v>69</v>
      </c>
      <c r="E23" s="52"/>
      <c r="F23" s="149">
        <v>9</v>
      </c>
      <c r="G23" s="55" t="s">
        <v>51</v>
      </c>
      <c r="H23" s="106" t="s">
        <v>30</v>
      </c>
      <c r="I23" s="152">
        <v>18000</v>
      </c>
      <c r="J23" s="54"/>
    </row>
    <row r="24" spans="1:10">
      <c r="A24" s="98">
        <v>22</v>
      </c>
      <c r="B24" s="137">
        <v>43503</v>
      </c>
      <c r="C24" s="108" t="s">
        <v>54</v>
      </c>
      <c r="D24" s="145" t="s">
        <v>69</v>
      </c>
      <c r="E24" s="52"/>
      <c r="F24" s="148">
        <v>16</v>
      </c>
      <c r="G24" s="55" t="s">
        <v>51</v>
      </c>
      <c r="H24" s="105" t="s">
        <v>30</v>
      </c>
      <c r="I24" s="151">
        <v>32000</v>
      </c>
      <c r="J24" s="54"/>
    </row>
    <row r="25" spans="1:10">
      <c r="A25" s="98">
        <v>23</v>
      </c>
      <c r="B25" s="139">
        <v>43504</v>
      </c>
      <c r="C25" s="109" t="s">
        <v>54</v>
      </c>
      <c r="D25" s="146" t="s">
        <v>105</v>
      </c>
      <c r="E25" s="52"/>
      <c r="F25" s="149">
        <v>7</v>
      </c>
      <c r="G25" s="55" t="s">
        <v>51</v>
      </c>
      <c r="H25" s="106" t="s">
        <v>30</v>
      </c>
      <c r="I25" s="152">
        <v>14000</v>
      </c>
      <c r="J25" s="54"/>
    </row>
    <row r="26" spans="1:10">
      <c r="A26" s="98">
        <v>24</v>
      </c>
      <c r="B26" s="137">
        <v>43507</v>
      </c>
      <c r="C26" s="108" t="s">
        <v>54</v>
      </c>
      <c r="D26" s="145" t="s">
        <v>70</v>
      </c>
      <c r="E26" s="52"/>
      <c r="F26" s="148">
        <v>8</v>
      </c>
      <c r="G26" s="55" t="s">
        <v>51</v>
      </c>
      <c r="H26" s="105" t="s">
        <v>30</v>
      </c>
      <c r="I26" s="151">
        <v>16000</v>
      </c>
      <c r="J26" s="54"/>
    </row>
    <row r="27" spans="1:10">
      <c r="A27" s="98">
        <v>25</v>
      </c>
      <c r="B27" s="139">
        <v>43508</v>
      </c>
      <c r="C27" s="109" t="s">
        <v>54</v>
      </c>
      <c r="D27" s="146" t="s">
        <v>39</v>
      </c>
      <c r="E27" s="52"/>
      <c r="F27" s="149">
        <v>17</v>
      </c>
      <c r="G27" s="55" t="s">
        <v>51</v>
      </c>
      <c r="H27" s="106" t="s">
        <v>30</v>
      </c>
      <c r="I27" s="152">
        <v>34000</v>
      </c>
      <c r="J27" s="54"/>
    </row>
    <row r="28" spans="1:10">
      <c r="A28" s="98">
        <v>26</v>
      </c>
      <c r="B28" s="137">
        <v>43509</v>
      </c>
      <c r="C28" s="108" t="s">
        <v>54</v>
      </c>
      <c r="D28" s="145" t="s">
        <v>69</v>
      </c>
      <c r="E28" s="52"/>
      <c r="F28" s="148">
        <v>24</v>
      </c>
      <c r="G28" s="55" t="s">
        <v>51</v>
      </c>
      <c r="H28" s="105" t="s">
        <v>30</v>
      </c>
      <c r="I28" s="151">
        <v>48000</v>
      </c>
      <c r="J28" s="54"/>
    </row>
    <row r="29" spans="1:10">
      <c r="A29" s="98">
        <v>27</v>
      </c>
      <c r="B29" s="139">
        <v>43510</v>
      </c>
      <c r="C29" s="109" t="s">
        <v>54</v>
      </c>
      <c r="D29" s="146" t="s">
        <v>69</v>
      </c>
      <c r="E29" s="52"/>
      <c r="F29" s="149">
        <v>23</v>
      </c>
      <c r="G29" s="55" t="s">
        <v>51</v>
      </c>
      <c r="H29" s="106" t="s">
        <v>30</v>
      </c>
      <c r="I29" s="152">
        <v>46000</v>
      </c>
      <c r="J29" s="54"/>
    </row>
    <row r="30" spans="1:10">
      <c r="A30" s="98">
        <v>28</v>
      </c>
      <c r="B30" s="137">
        <v>43511</v>
      </c>
      <c r="C30" s="108" t="s">
        <v>54</v>
      </c>
      <c r="D30" s="145" t="s">
        <v>69</v>
      </c>
      <c r="E30" s="52"/>
      <c r="F30" s="148">
        <v>14</v>
      </c>
      <c r="G30" s="55" t="s">
        <v>51</v>
      </c>
      <c r="H30" s="105" t="s">
        <v>30</v>
      </c>
      <c r="I30" s="151">
        <v>28000</v>
      </c>
      <c r="J30" s="54"/>
    </row>
    <row r="31" spans="1:10">
      <c r="A31" s="98">
        <v>29</v>
      </c>
      <c r="B31" s="139">
        <v>43515</v>
      </c>
      <c r="C31" s="109" t="s">
        <v>54</v>
      </c>
      <c r="D31" s="146" t="s">
        <v>159</v>
      </c>
      <c r="E31" s="52"/>
      <c r="F31" s="149">
        <v>16</v>
      </c>
      <c r="G31" s="55" t="s">
        <v>51</v>
      </c>
      <c r="H31" s="106" t="s">
        <v>30</v>
      </c>
      <c r="I31" s="152">
        <v>32000</v>
      </c>
      <c r="J31" s="54"/>
    </row>
    <row r="32" spans="1:10">
      <c r="A32" s="98">
        <v>30</v>
      </c>
      <c r="B32" s="137">
        <v>43516</v>
      </c>
      <c r="C32" s="108" t="s">
        <v>54</v>
      </c>
      <c r="D32" s="145" t="s">
        <v>71</v>
      </c>
      <c r="E32" s="52"/>
      <c r="F32" s="148">
        <v>12</v>
      </c>
      <c r="G32" s="55" t="s">
        <v>51</v>
      </c>
      <c r="H32" s="105" t="s">
        <v>30</v>
      </c>
      <c r="I32" s="151">
        <v>24000</v>
      </c>
      <c r="J32" s="54"/>
    </row>
    <row r="33" spans="1:10">
      <c r="A33" s="98">
        <v>31</v>
      </c>
      <c r="B33" s="139">
        <v>43518</v>
      </c>
      <c r="C33" s="109" t="s">
        <v>54</v>
      </c>
      <c r="D33" s="146" t="s">
        <v>69</v>
      </c>
      <c r="E33" s="52"/>
      <c r="F33" s="149">
        <v>17</v>
      </c>
      <c r="G33" s="55" t="s">
        <v>51</v>
      </c>
      <c r="H33" s="106" t="s">
        <v>30</v>
      </c>
      <c r="I33" s="152">
        <v>34000</v>
      </c>
      <c r="J33" s="54"/>
    </row>
    <row r="34" spans="1:10">
      <c r="A34" s="98">
        <v>32</v>
      </c>
      <c r="B34" s="137">
        <v>43521</v>
      </c>
      <c r="C34" s="108" t="s">
        <v>54</v>
      </c>
      <c r="D34" s="145" t="s">
        <v>68</v>
      </c>
      <c r="E34" s="52"/>
      <c r="F34" s="148">
        <v>8</v>
      </c>
      <c r="G34" s="55" t="s">
        <v>51</v>
      </c>
      <c r="H34" s="105" t="s">
        <v>30</v>
      </c>
      <c r="I34" s="151">
        <v>16000</v>
      </c>
      <c r="J34" s="54"/>
    </row>
    <row r="35" spans="1:10">
      <c r="A35" s="98">
        <v>33</v>
      </c>
      <c r="B35" s="139">
        <v>43524</v>
      </c>
      <c r="C35" s="109" t="s">
        <v>54</v>
      </c>
      <c r="D35" s="146" t="s">
        <v>39</v>
      </c>
      <c r="E35" s="52"/>
      <c r="F35" s="149">
        <v>21</v>
      </c>
      <c r="G35" s="55" t="s">
        <v>51</v>
      </c>
      <c r="H35" s="106" t="s">
        <v>30</v>
      </c>
      <c r="I35" s="152">
        <v>42000</v>
      </c>
      <c r="J35" s="54"/>
    </row>
    <row r="36" spans="1:10">
      <c r="A36" s="98">
        <v>34</v>
      </c>
      <c r="B36" s="137">
        <v>43528</v>
      </c>
      <c r="C36" s="108" t="s">
        <v>54</v>
      </c>
      <c r="D36" s="145" t="s">
        <v>68</v>
      </c>
      <c r="E36" s="52"/>
      <c r="F36" s="148">
        <v>16</v>
      </c>
      <c r="G36" s="55" t="s">
        <v>51</v>
      </c>
      <c r="H36" s="105" t="s">
        <v>30</v>
      </c>
      <c r="I36" s="151">
        <v>32000</v>
      </c>
      <c r="J36" s="54"/>
    </row>
    <row r="37" spans="1:10">
      <c r="A37" s="98">
        <v>35</v>
      </c>
      <c r="B37" s="139">
        <v>43529</v>
      </c>
      <c r="C37" s="109" t="s">
        <v>54</v>
      </c>
      <c r="D37" s="146" t="s">
        <v>39</v>
      </c>
      <c r="E37" s="52"/>
      <c r="F37" s="149">
        <v>20</v>
      </c>
      <c r="G37" s="55" t="s">
        <v>51</v>
      </c>
      <c r="H37" s="106" t="s">
        <v>30</v>
      </c>
      <c r="I37" s="152">
        <v>40000</v>
      </c>
      <c r="J37" s="54"/>
    </row>
    <row r="38" spans="1:10">
      <c r="A38" s="98">
        <v>36</v>
      </c>
      <c r="B38" s="137">
        <v>43530</v>
      </c>
      <c r="C38" s="108" t="s">
        <v>54</v>
      </c>
      <c r="D38" s="145" t="s">
        <v>69</v>
      </c>
      <c r="E38" s="52"/>
      <c r="F38" s="148">
        <v>17</v>
      </c>
      <c r="G38" s="55" t="s">
        <v>51</v>
      </c>
      <c r="H38" s="105" t="s">
        <v>30</v>
      </c>
      <c r="I38" s="151">
        <v>34000</v>
      </c>
      <c r="J38" s="54"/>
    </row>
    <row r="39" spans="1:10">
      <c r="A39" s="98">
        <v>37</v>
      </c>
      <c r="B39" s="139">
        <v>43531</v>
      </c>
      <c r="C39" s="109" t="s">
        <v>54</v>
      </c>
      <c r="D39" s="146" t="s">
        <v>39</v>
      </c>
      <c r="E39" s="52"/>
      <c r="F39" s="149">
        <v>8</v>
      </c>
      <c r="G39" s="55" t="s">
        <v>51</v>
      </c>
      <c r="H39" s="106" t="s">
        <v>30</v>
      </c>
      <c r="I39" s="152">
        <v>16000</v>
      </c>
      <c r="J39" s="54"/>
    </row>
    <row r="40" spans="1:10">
      <c r="A40" s="98">
        <v>38</v>
      </c>
      <c r="B40" s="137">
        <v>43532</v>
      </c>
      <c r="C40" s="108" t="s">
        <v>54</v>
      </c>
      <c r="D40" s="145" t="s">
        <v>105</v>
      </c>
      <c r="E40" s="52"/>
      <c r="F40" s="148">
        <v>20</v>
      </c>
      <c r="G40" s="55" t="s">
        <v>51</v>
      </c>
      <c r="H40" s="105" t="s">
        <v>30</v>
      </c>
      <c r="I40" s="151">
        <v>40000</v>
      </c>
      <c r="J40" s="54"/>
    </row>
    <row r="41" spans="1:10">
      <c r="A41" s="98">
        <v>39</v>
      </c>
      <c r="B41" s="139">
        <v>43536</v>
      </c>
      <c r="C41" s="109" t="s">
        <v>127</v>
      </c>
      <c r="D41" s="146" t="s">
        <v>70</v>
      </c>
      <c r="E41" s="52"/>
      <c r="F41" s="149">
        <v>70</v>
      </c>
      <c r="G41" s="55" t="s">
        <v>51</v>
      </c>
      <c r="H41" s="106" t="s">
        <v>52</v>
      </c>
      <c r="I41" s="152">
        <v>1253000</v>
      </c>
      <c r="J41" s="54"/>
    </row>
    <row r="42" spans="1:10">
      <c r="A42" s="98">
        <v>40</v>
      </c>
      <c r="B42" s="137">
        <v>43537</v>
      </c>
      <c r="C42" s="108" t="s">
        <v>54</v>
      </c>
      <c r="D42" s="145" t="s">
        <v>69</v>
      </c>
      <c r="E42" s="52"/>
      <c r="F42" s="148">
        <v>17</v>
      </c>
      <c r="G42" s="55" t="s">
        <v>51</v>
      </c>
      <c r="H42" s="105" t="s">
        <v>30</v>
      </c>
      <c r="I42" s="151">
        <v>34000</v>
      </c>
      <c r="J42" s="54"/>
    </row>
    <row r="43" spans="1:10">
      <c r="A43" s="98">
        <v>41</v>
      </c>
      <c r="B43" s="139">
        <v>43538</v>
      </c>
      <c r="C43" s="109" t="s">
        <v>54</v>
      </c>
      <c r="D43" s="146" t="s">
        <v>70</v>
      </c>
      <c r="E43" s="52"/>
      <c r="F43" s="149">
        <v>16</v>
      </c>
      <c r="G43" s="55" t="s">
        <v>51</v>
      </c>
      <c r="H43" s="106" t="s">
        <v>30</v>
      </c>
      <c r="I43" s="152">
        <v>32000</v>
      </c>
      <c r="J43" s="54"/>
    </row>
    <row r="44" spans="1:10">
      <c r="A44" s="98">
        <v>42</v>
      </c>
      <c r="B44" s="137">
        <v>43539</v>
      </c>
      <c r="C44" s="108" t="s">
        <v>54</v>
      </c>
      <c r="D44" s="145" t="s">
        <v>68</v>
      </c>
      <c r="E44" s="52"/>
      <c r="F44" s="148">
        <v>16</v>
      </c>
      <c r="G44" s="55" t="s">
        <v>51</v>
      </c>
      <c r="H44" s="105" t="s">
        <v>30</v>
      </c>
      <c r="I44" s="151">
        <v>32000</v>
      </c>
      <c r="J44" s="54"/>
    </row>
    <row r="45" spans="1:10">
      <c r="A45" s="98">
        <v>43</v>
      </c>
      <c r="B45" s="139">
        <v>43542</v>
      </c>
      <c r="C45" s="109" t="s">
        <v>128</v>
      </c>
      <c r="D45" s="146" t="s">
        <v>68</v>
      </c>
      <c r="E45" s="52"/>
      <c r="F45" s="149">
        <v>15</v>
      </c>
      <c r="G45" s="55" t="s">
        <v>51</v>
      </c>
      <c r="H45" s="106" t="s">
        <v>113</v>
      </c>
      <c r="I45" s="152">
        <v>30000</v>
      </c>
      <c r="J45" s="54"/>
    </row>
    <row r="46" spans="1:10">
      <c r="A46" s="98">
        <v>44</v>
      </c>
      <c r="B46" s="140">
        <v>43543</v>
      </c>
      <c r="C46" s="108" t="s">
        <v>54</v>
      </c>
      <c r="D46" s="145" t="s">
        <v>39</v>
      </c>
      <c r="E46" s="52"/>
      <c r="F46" s="148">
        <v>12</v>
      </c>
      <c r="G46" s="55" t="s">
        <v>51</v>
      </c>
      <c r="H46" s="105" t="s">
        <v>30</v>
      </c>
      <c r="I46" s="151">
        <v>24000</v>
      </c>
      <c r="J46" s="54"/>
    </row>
    <row r="47" spans="1:10">
      <c r="A47" s="98">
        <v>45</v>
      </c>
      <c r="B47" s="138"/>
      <c r="C47" s="109" t="s">
        <v>54</v>
      </c>
      <c r="D47" s="146" t="s">
        <v>70</v>
      </c>
      <c r="E47" s="52"/>
      <c r="F47" s="149">
        <v>142</v>
      </c>
      <c r="G47" s="55" t="s">
        <v>51</v>
      </c>
      <c r="H47" s="106" t="s">
        <v>30</v>
      </c>
      <c r="I47" s="152">
        <v>1420000</v>
      </c>
      <c r="J47" s="54"/>
    </row>
    <row r="48" spans="1:10">
      <c r="A48" s="98">
        <v>46</v>
      </c>
      <c r="B48" s="137">
        <v>43544</v>
      </c>
      <c r="C48" s="108" t="s">
        <v>54</v>
      </c>
      <c r="D48" s="145" t="s">
        <v>71</v>
      </c>
      <c r="E48" s="52"/>
      <c r="F48" s="148">
        <v>16</v>
      </c>
      <c r="G48" s="55" t="s">
        <v>51</v>
      </c>
      <c r="H48" s="105" t="s">
        <v>30</v>
      </c>
      <c r="I48" s="151">
        <v>32000</v>
      </c>
      <c r="J48" s="54"/>
    </row>
    <row r="49" spans="1:10">
      <c r="A49" s="98">
        <v>47</v>
      </c>
      <c r="B49" s="139">
        <v>43545</v>
      </c>
      <c r="C49" s="109" t="s">
        <v>54</v>
      </c>
      <c r="D49" s="146" t="s">
        <v>39</v>
      </c>
      <c r="E49" s="52"/>
      <c r="F49" s="149">
        <v>15</v>
      </c>
      <c r="G49" s="55" t="s">
        <v>51</v>
      </c>
      <c r="H49" s="106" t="s">
        <v>30</v>
      </c>
      <c r="I49" s="152">
        <v>30000</v>
      </c>
      <c r="J49" s="54"/>
    </row>
    <row r="50" spans="1:10">
      <c r="A50" s="98">
        <v>48</v>
      </c>
      <c r="B50" s="137">
        <v>43546</v>
      </c>
      <c r="C50" s="108" t="s">
        <v>54</v>
      </c>
      <c r="D50" s="145" t="s">
        <v>69</v>
      </c>
      <c r="E50" s="52"/>
      <c r="F50" s="148">
        <v>9</v>
      </c>
      <c r="G50" s="55" t="s">
        <v>51</v>
      </c>
      <c r="H50" s="105" t="s">
        <v>30</v>
      </c>
      <c r="I50" s="151">
        <v>18000</v>
      </c>
      <c r="J50" s="54"/>
    </row>
    <row r="51" spans="1:10">
      <c r="A51" s="98">
        <v>49</v>
      </c>
      <c r="B51" s="139">
        <v>43549</v>
      </c>
      <c r="C51" s="109" t="s">
        <v>54</v>
      </c>
      <c r="D51" s="146" t="s">
        <v>69</v>
      </c>
      <c r="E51" s="52"/>
      <c r="F51" s="149">
        <v>13</v>
      </c>
      <c r="G51" s="55" t="s">
        <v>51</v>
      </c>
      <c r="H51" s="106" t="s">
        <v>30</v>
      </c>
      <c r="I51" s="152">
        <v>26000</v>
      </c>
      <c r="J51" s="54"/>
    </row>
    <row r="52" spans="1:10">
      <c r="A52" s="98">
        <v>50</v>
      </c>
      <c r="B52" s="137">
        <v>43551</v>
      </c>
      <c r="C52" s="108" t="s">
        <v>54</v>
      </c>
      <c r="D52" s="145" t="s">
        <v>69</v>
      </c>
      <c r="E52" s="52"/>
      <c r="F52" s="148">
        <v>19</v>
      </c>
      <c r="G52" s="55" t="s">
        <v>51</v>
      </c>
      <c r="H52" s="105" t="s">
        <v>30</v>
      </c>
      <c r="I52" s="151">
        <v>38000</v>
      </c>
      <c r="J52" s="54"/>
    </row>
    <row r="53" spans="1:10">
      <c r="A53" s="98">
        <v>51</v>
      </c>
      <c r="B53" s="141">
        <v>43552</v>
      </c>
      <c r="C53" s="109" t="s">
        <v>54</v>
      </c>
      <c r="D53" s="146" t="s">
        <v>39</v>
      </c>
      <c r="E53" s="52"/>
      <c r="F53" s="149">
        <v>14</v>
      </c>
      <c r="G53" s="55" t="s">
        <v>51</v>
      </c>
      <c r="H53" s="106" t="s">
        <v>30</v>
      </c>
      <c r="I53" s="152">
        <v>28000</v>
      </c>
      <c r="J53" s="54"/>
    </row>
    <row r="54" spans="1:10">
      <c r="A54" s="98">
        <v>52</v>
      </c>
      <c r="B54" s="136"/>
      <c r="C54" s="108" t="s">
        <v>54</v>
      </c>
      <c r="D54" s="145" t="s">
        <v>70</v>
      </c>
      <c r="E54" s="52"/>
      <c r="F54" s="148">
        <v>18</v>
      </c>
      <c r="G54" s="55" t="s">
        <v>51</v>
      </c>
      <c r="H54" s="105" t="s">
        <v>30</v>
      </c>
      <c r="I54" s="151">
        <v>180000</v>
      </c>
      <c r="J54" s="54"/>
    </row>
    <row r="55" spans="1:10">
      <c r="A55" s="98">
        <v>53</v>
      </c>
      <c r="B55" s="139">
        <v>43553</v>
      </c>
      <c r="C55" s="109" t="s">
        <v>54</v>
      </c>
      <c r="D55" s="146" t="s">
        <v>69</v>
      </c>
      <c r="E55" s="52"/>
      <c r="F55" s="149">
        <v>11</v>
      </c>
      <c r="G55" s="55" t="s">
        <v>51</v>
      </c>
      <c r="H55" s="106" t="s">
        <v>30</v>
      </c>
      <c r="I55" s="152">
        <v>22000</v>
      </c>
      <c r="J55" s="54"/>
    </row>
    <row r="56" spans="1:10">
      <c r="A56" s="98">
        <v>54</v>
      </c>
      <c r="B56" s="137">
        <v>43556</v>
      </c>
      <c r="C56" s="108" t="s">
        <v>54</v>
      </c>
      <c r="D56" s="145" t="s">
        <v>68</v>
      </c>
      <c r="E56" s="52"/>
      <c r="F56" s="148">
        <v>12</v>
      </c>
      <c r="G56" s="55" t="s">
        <v>51</v>
      </c>
      <c r="H56" s="105" t="s">
        <v>30</v>
      </c>
      <c r="I56" s="151">
        <v>24000</v>
      </c>
      <c r="J56" s="54"/>
    </row>
    <row r="57" spans="1:10">
      <c r="A57" s="98">
        <v>55</v>
      </c>
      <c r="B57" s="139">
        <v>43557</v>
      </c>
      <c r="C57" s="109" t="s">
        <v>54</v>
      </c>
      <c r="D57" s="146" t="s">
        <v>70</v>
      </c>
      <c r="E57" s="52"/>
      <c r="F57" s="149">
        <v>13</v>
      </c>
      <c r="G57" s="55" t="s">
        <v>51</v>
      </c>
      <c r="H57" s="106" t="s">
        <v>30</v>
      </c>
      <c r="I57" s="152">
        <v>26000</v>
      </c>
      <c r="J57" s="54"/>
    </row>
    <row r="58" spans="1:10">
      <c r="A58" s="98">
        <v>56</v>
      </c>
      <c r="B58" s="137">
        <v>43558</v>
      </c>
      <c r="C58" s="108" t="s">
        <v>54</v>
      </c>
      <c r="D58" s="145" t="s">
        <v>68</v>
      </c>
      <c r="E58" s="52"/>
      <c r="F58" s="148">
        <v>21</v>
      </c>
      <c r="G58" s="55" t="s">
        <v>51</v>
      </c>
      <c r="H58" s="105" t="s">
        <v>30</v>
      </c>
      <c r="I58" s="151">
        <v>42000</v>
      </c>
      <c r="J58" s="54"/>
    </row>
    <row r="59" spans="1:10">
      <c r="A59" s="98">
        <v>57</v>
      </c>
      <c r="B59" s="139">
        <v>43559</v>
      </c>
      <c r="C59" s="109" t="s">
        <v>54</v>
      </c>
      <c r="D59" s="146" t="s">
        <v>70</v>
      </c>
      <c r="E59" s="52"/>
      <c r="F59" s="149">
        <v>18</v>
      </c>
      <c r="G59" s="55" t="s">
        <v>51</v>
      </c>
      <c r="H59" s="106" t="s">
        <v>30</v>
      </c>
      <c r="I59" s="152">
        <v>36000</v>
      </c>
      <c r="J59" s="54"/>
    </row>
    <row r="60" spans="1:10">
      <c r="A60" s="98">
        <v>58</v>
      </c>
      <c r="B60" s="137">
        <v>43560</v>
      </c>
      <c r="C60" s="108" t="s">
        <v>54</v>
      </c>
      <c r="D60" s="145" t="s">
        <v>68</v>
      </c>
      <c r="E60" s="52"/>
      <c r="F60" s="148">
        <v>15</v>
      </c>
      <c r="G60" s="55" t="s">
        <v>51</v>
      </c>
      <c r="H60" s="105" t="s">
        <v>30</v>
      </c>
      <c r="I60" s="151">
        <v>30000</v>
      </c>
      <c r="J60" s="54"/>
    </row>
    <row r="61" spans="1:10">
      <c r="A61" s="98">
        <v>59</v>
      </c>
      <c r="B61" s="139">
        <v>43563</v>
      </c>
      <c r="C61" s="109" t="s">
        <v>54</v>
      </c>
      <c r="D61" s="146" t="s">
        <v>72</v>
      </c>
      <c r="E61" s="52"/>
      <c r="F61" s="149">
        <v>17</v>
      </c>
      <c r="G61" s="55" t="s">
        <v>51</v>
      </c>
      <c r="H61" s="106" t="s">
        <v>30</v>
      </c>
      <c r="I61" s="152">
        <v>34000</v>
      </c>
      <c r="J61" s="54"/>
    </row>
    <row r="62" spans="1:10">
      <c r="A62" s="98">
        <v>60</v>
      </c>
      <c r="B62" s="137">
        <v>43564</v>
      </c>
      <c r="C62" s="108" t="s">
        <v>54</v>
      </c>
      <c r="D62" s="145" t="s">
        <v>70</v>
      </c>
      <c r="E62" s="52"/>
      <c r="F62" s="148">
        <v>19</v>
      </c>
      <c r="G62" s="55" t="s">
        <v>51</v>
      </c>
      <c r="H62" s="105" t="s">
        <v>30</v>
      </c>
      <c r="I62" s="151">
        <v>38000</v>
      </c>
      <c r="J62" s="54"/>
    </row>
    <row r="63" spans="1:10">
      <c r="A63" s="98">
        <v>61</v>
      </c>
      <c r="B63" s="139">
        <v>43565</v>
      </c>
      <c r="C63" s="109" t="s">
        <v>54</v>
      </c>
      <c r="D63" s="146" t="s">
        <v>69</v>
      </c>
      <c r="E63" s="52"/>
      <c r="F63" s="149">
        <v>15</v>
      </c>
      <c r="G63" s="55" t="s">
        <v>51</v>
      </c>
      <c r="H63" s="106" t="s">
        <v>30</v>
      </c>
      <c r="I63" s="152">
        <v>30000</v>
      </c>
      <c r="J63" s="54"/>
    </row>
    <row r="64" spans="1:10">
      <c r="A64" s="98">
        <v>62</v>
      </c>
      <c r="B64" s="137">
        <v>43567</v>
      </c>
      <c r="C64" s="108" t="s">
        <v>54</v>
      </c>
      <c r="D64" s="145" t="s">
        <v>105</v>
      </c>
      <c r="E64" s="52"/>
      <c r="F64" s="148">
        <v>8</v>
      </c>
      <c r="G64" s="55" t="s">
        <v>51</v>
      </c>
      <c r="H64" s="105" t="s">
        <v>30</v>
      </c>
      <c r="I64" s="151">
        <v>16000</v>
      </c>
      <c r="J64" s="54"/>
    </row>
    <row r="65" spans="1:10">
      <c r="A65" s="98">
        <v>63</v>
      </c>
      <c r="B65" s="139">
        <v>43570</v>
      </c>
      <c r="C65" s="109" t="s">
        <v>54</v>
      </c>
      <c r="D65" s="146" t="s">
        <v>105</v>
      </c>
      <c r="E65" s="52"/>
      <c r="F65" s="149">
        <v>15</v>
      </c>
      <c r="G65" s="55" t="s">
        <v>51</v>
      </c>
      <c r="H65" s="106" t="s">
        <v>30</v>
      </c>
      <c r="I65" s="152">
        <v>30000</v>
      </c>
      <c r="J65" s="54"/>
    </row>
    <row r="66" spans="1:10">
      <c r="A66" s="98">
        <v>64</v>
      </c>
      <c r="B66" s="137">
        <v>43571</v>
      </c>
      <c r="C66" s="108" t="s">
        <v>54</v>
      </c>
      <c r="D66" s="145" t="s">
        <v>39</v>
      </c>
      <c r="E66" s="52"/>
      <c r="F66" s="148">
        <v>20</v>
      </c>
      <c r="G66" s="55" t="s">
        <v>51</v>
      </c>
      <c r="H66" s="105" t="s">
        <v>30</v>
      </c>
      <c r="I66" s="151">
        <v>40000</v>
      </c>
      <c r="J66" s="54"/>
    </row>
    <row r="67" spans="1:10">
      <c r="A67" s="98">
        <v>65</v>
      </c>
      <c r="B67" s="139">
        <v>43572</v>
      </c>
      <c r="C67" s="109" t="s">
        <v>54</v>
      </c>
      <c r="D67" s="146" t="s">
        <v>101</v>
      </c>
      <c r="E67" s="52"/>
      <c r="F67" s="149">
        <v>15</v>
      </c>
      <c r="G67" s="55" t="s">
        <v>51</v>
      </c>
      <c r="H67" s="106" t="s">
        <v>30</v>
      </c>
      <c r="I67" s="152">
        <v>30000</v>
      </c>
      <c r="J67" s="54"/>
    </row>
    <row r="68" spans="1:10" ht="16.5" customHeight="1">
      <c r="A68" s="98">
        <v>66</v>
      </c>
      <c r="B68" s="137">
        <v>43573</v>
      </c>
      <c r="C68" s="108" t="s">
        <v>54</v>
      </c>
      <c r="D68" s="145" t="s">
        <v>70</v>
      </c>
      <c r="E68" s="52"/>
      <c r="F68" s="148">
        <v>11</v>
      </c>
      <c r="G68" s="55" t="s">
        <v>51</v>
      </c>
      <c r="H68" s="105" t="s">
        <v>30</v>
      </c>
      <c r="I68" s="151">
        <v>22000</v>
      </c>
      <c r="J68" s="54"/>
    </row>
    <row r="69" spans="1:10">
      <c r="A69" s="98">
        <v>67</v>
      </c>
      <c r="B69" s="139">
        <v>43574</v>
      </c>
      <c r="C69" s="109" t="s">
        <v>54</v>
      </c>
      <c r="D69" s="146" t="s">
        <v>69</v>
      </c>
      <c r="E69" s="52"/>
      <c r="F69" s="149">
        <v>17</v>
      </c>
      <c r="G69" s="55" t="s">
        <v>51</v>
      </c>
      <c r="H69" s="106" t="s">
        <v>30</v>
      </c>
      <c r="I69" s="152">
        <v>34000</v>
      </c>
      <c r="J69" s="54"/>
    </row>
    <row r="70" spans="1:10">
      <c r="A70" s="98">
        <v>68</v>
      </c>
      <c r="B70" s="137">
        <v>43577</v>
      </c>
      <c r="C70" s="108" t="s">
        <v>54</v>
      </c>
      <c r="D70" s="145" t="s">
        <v>70</v>
      </c>
      <c r="E70" s="52"/>
      <c r="F70" s="148">
        <v>10</v>
      </c>
      <c r="G70" s="55" t="s">
        <v>51</v>
      </c>
      <c r="H70" s="105" t="s">
        <v>30</v>
      </c>
      <c r="I70" s="151">
        <v>20000</v>
      </c>
      <c r="J70" s="54"/>
    </row>
    <row r="71" spans="1:10">
      <c r="A71" s="98">
        <v>69</v>
      </c>
      <c r="B71" s="139">
        <v>43578</v>
      </c>
      <c r="C71" s="109" t="s">
        <v>54</v>
      </c>
      <c r="D71" s="146" t="s">
        <v>39</v>
      </c>
      <c r="E71" s="52"/>
      <c r="F71" s="149">
        <v>15</v>
      </c>
      <c r="G71" s="55" t="s">
        <v>51</v>
      </c>
      <c r="H71" s="106" t="s">
        <v>30</v>
      </c>
      <c r="I71" s="152">
        <v>30000</v>
      </c>
      <c r="J71" s="54"/>
    </row>
    <row r="72" spans="1:10">
      <c r="A72" s="98">
        <v>70</v>
      </c>
      <c r="B72" s="137">
        <v>43579</v>
      </c>
      <c r="C72" s="108" t="s">
        <v>54</v>
      </c>
      <c r="D72" s="145" t="s">
        <v>101</v>
      </c>
      <c r="E72" s="52"/>
      <c r="F72" s="148">
        <v>7</v>
      </c>
      <c r="G72" s="55" t="s">
        <v>51</v>
      </c>
      <c r="H72" s="105" t="s">
        <v>30</v>
      </c>
      <c r="I72" s="151">
        <v>14000</v>
      </c>
      <c r="J72" s="54"/>
    </row>
    <row r="73" spans="1:10">
      <c r="A73" s="98">
        <v>71</v>
      </c>
      <c r="B73" s="139">
        <v>43584</v>
      </c>
      <c r="C73" s="109" t="s">
        <v>54</v>
      </c>
      <c r="D73" s="146" t="s">
        <v>69</v>
      </c>
      <c r="E73" s="52"/>
      <c r="F73" s="149">
        <v>15</v>
      </c>
      <c r="G73" s="55" t="s">
        <v>51</v>
      </c>
      <c r="H73" s="106" t="s">
        <v>30</v>
      </c>
      <c r="I73" s="152">
        <v>30000</v>
      </c>
      <c r="J73" s="54"/>
    </row>
    <row r="74" spans="1:10">
      <c r="A74" s="98">
        <v>72</v>
      </c>
      <c r="B74" s="137">
        <v>43588</v>
      </c>
      <c r="C74" s="108" t="s">
        <v>129</v>
      </c>
      <c r="D74" s="145" t="s">
        <v>105</v>
      </c>
      <c r="E74" s="52"/>
      <c r="F74" s="148">
        <v>20</v>
      </c>
      <c r="G74" s="55" t="s">
        <v>51</v>
      </c>
      <c r="H74" s="105" t="s">
        <v>52</v>
      </c>
      <c r="I74" s="151">
        <v>40000</v>
      </c>
      <c r="J74" s="54"/>
    </row>
    <row r="75" spans="1:10">
      <c r="A75" s="98">
        <v>73</v>
      </c>
      <c r="B75" s="139">
        <v>43592</v>
      </c>
      <c r="C75" s="109" t="s">
        <v>54</v>
      </c>
      <c r="D75" s="146" t="s">
        <v>70</v>
      </c>
      <c r="E75" s="52"/>
      <c r="F75" s="149">
        <v>15</v>
      </c>
      <c r="G75" s="55" t="s">
        <v>51</v>
      </c>
      <c r="H75" s="106" t="s">
        <v>30</v>
      </c>
      <c r="I75" s="152">
        <v>30000</v>
      </c>
      <c r="J75" s="54"/>
    </row>
    <row r="76" spans="1:10">
      <c r="A76" s="98">
        <v>74</v>
      </c>
      <c r="B76" s="137">
        <v>43594</v>
      </c>
      <c r="C76" s="108" t="s">
        <v>54</v>
      </c>
      <c r="D76" s="145" t="s">
        <v>72</v>
      </c>
      <c r="E76" s="52"/>
      <c r="F76" s="148">
        <v>15</v>
      </c>
      <c r="G76" s="55" t="s">
        <v>51</v>
      </c>
      <c r="H76" s="105" t="s">
        <v>30</v>
      </c>
      <c r="I76" s="151">
        <v>30000</v>
      </c>
      <c r="J76" s="54"/>
    </row>
    <row r="77" spans="1:10">
      <c r="A77" s="98">
        <v>75</v>
      </c>
      <c r="B77" s="139">
        <v>43595</v>
      </c>
      <c r="C77" s="109" t="s">
        <v>54</v>
      </c>
      <c r="D77" s="146" t="s">
        <v>69</v>
      </c>
      <c r="E77" s="52"/>
      <c r="F77" s="149">
        <v>7</v>
      </c>
      <c r="G77" s="55" t="s">
        <v>51</v>
      </c>
      <c r="H77" s="106" t="s">
        <v>30</v>
      </c>
      <c r="I77" s="152">
        <v>14000</v>
      </c>
      <c r="J77" s="54"/>
    </row>
    <row r="78" spans="1:10">
      <c r="A78" s="98">
        <v>76</v>
      </c>
      <c r="B78" s="137">
        <v>43598</v>
      </c>
      <c r="C78" s="108" t="s">
        <v>54</v>
      </c>
      <c r="D78" s="145" t="s">
        <v>69</v>
      </c>
      <c r="E78" s="52"/>
      <c r="F78" s="148">
        <v>12</v>
      </c>
      <c r="G78" s="55" t="s">
        <v>51</v>
      </c>
      <c r="H78" s="105" t="s">
        <v>30</v>
      </c>
      <c r="I78" s="151">
        <v>24000</v>
      </c>
      <c r="J78" s="54"/>
    </row>
    <row r="79" spans="1:10">
      <c r="A79" s="98">
        <v>77</v>
      </c>
      <c r="B79" s="139">
        <v>43599</v>
      </c>
      <c r="C79" s="109" t="s">
        <v>54</v>
      </c>
      <c r="D79" s="146" t="s">
        <v>70</v>
      </c>
      <c r="E79" s="52"/>
      <c r="F79" s="149">
        <v>22</v>
      </c>
      <c r="G79" s="55" t="s">
        <v>51</v>
      </c>
      <c r="H79" s="106" t="s">
        <v>30</v>
      </c>
      <c r="I79" s="152">
        <v>44000</v>
      </c>
      <c r="J79" s="54"/>
    </row>
    <row r="80" spans="1:10">
      <c r="A80" s="98">
        <v>78</v>
      </c>
      <c r="B80" s="137">
        <v>43600</v>
      </c>
      <c r="C80" s="108" t="s">
        <v>54</v>
      </c>
      <c r="D80" s="145" t="s">
        <v>71</v>
      </c>
      <c r="E80" s="52"/>
      <c r="F80" s="148">
        <v>14</v>
      </c>
      <c r="G80" s="55" t="s">
        <v>51</v>
      </c>
      <c r="H80" s="105" t="s">
        <v>30</v>
      </c>
      <c r="I80" s="151">
        <v>28000</v>
      </c>
      <c r="J80" s="54"/>
    </row>
    <row r="81" spans="1:10">
      <c r="A81" s="98">
        <v>79</v>
      </c>
      <c r="B81" s="139">
        <v>43601</v>
      </c>
      <c r="C81" s="109" t="s">
        <v>54</v>
      </c>
      <c r="D81" s="146" t="s">
        <v>70</v>
      </c>
      <c r="E81" s="52"/>
      <c r="F81" s="149">
        <v>30</v>
      </c>
      <c r="G81" s="55" t="s">
        <v>51</v>
      </c>
      <c r="H81" s="106" t="s">
        <v>30</v>
      </c>
      <c r="I81" s="152">
        <v>60000</v>
      </c>
      <c r="J81" s="54"/>
    </row>
    <row r="82" spans="1:10">
      <c r="A82" s="98">
        <v>80</v>
      </c>
      <c r="B82" s="137">
        <v>43602</v>
      </c>
      <c r="C82" s="108" t="s">
        <v>130</v>
      </c>
      <c r="D82" s="145" t="s">
        <v>69</v>
      </c>
      <c r="E82" s="52"/>
      <c r="F82" s="148">
        <v>22</v>
      </c>
      <c r="G82" s="55" t="s">
        <v>51</v>
      </c>
      <c r="H82" s="105" t="s">
        <v>30</v>
      </c>
      <c r="I82" s="151">
        <v>44000</v>
      </c>
      <c r="J82" s="54"/>
    </row>
    <row r="83" spans="1:10">
      <c r="A83" s="98">
        <v>81</v>
      </c>
      <c r="B83" s="141">
        <v>43605</v>
      </c>
      <c r="C83" s="109" t="s">
        <v>54</v>
      </c>
      <c r="D83" s="146" t="s">
        <v>72</v>
      </c>
      <c r="E83" s="52"/>
      <c r="F83" s="149">
        <v>20</v>
      </c>
      <c r="G83" s="55" t="s">
        <v>51</v>
      </c>
      <c r="H83" s="106" t="s">
        <v>30</v>
      </c>
      <c r="I83" s="152">
        <v>1000000</v>
      </c>
      <c r="J83" s="54"/>
    </row>
    <row r="84" spans="1:10">
      <c r="A84" s="98">
        <v>82</v>
      </c>
      <c r="B84" s="136"/>
      <c r="C84" s="108" t="s">
        <v>54</v>
      </c>
      <c r="D84" s="145" t="s">
        <v>105</v>
      </c>
      <c r="E84" s="52"/>
      <c r="F84" s="148">
        <v>11</v>
      </c>
      <c r="G84" s="55" t="s">
        <v>51</v>
      </c>
      <c r="H84" s="105" t="s">
        <v>30</v>
      </c>
      <c r="I84" s="151">
        <v>22000</v>
      </c>
      <c r="J84" s="54"/>
    </row>
    <row r="85" spans="1:10">
      <c r="A85" s="98">
        <v>83</v>
      </c>
      <c r="B85" s="141">
        <v>43606</v>
      </c>
      <c r="C85" s="109" t="s">
        <v>54</v>
      </c>
      <c r="D85" s="146" t="s">
        <v>70</v>
      </c>
      <c r="E85" s="52"/>
      <c r="F85" s="149">
        <v>8</v>
      </c>
      <c r="G85" s="55" t="s">
        <v>51</v>
      </c>
      <c r="H85" s="106" t="s">
        <v>30</v>
      </c>
      <c r="I85" s="152">
        <v>288000</v>
      </c>
      <c r="J85" s="54"/>
    </row>
    <row r="86" spans="1:10">
      <c r="A86" s="98">
        <v>84</v>
      </c>
      <c r="B86" s="136"/>
      <c r="C86" s="108" t="s">
        <v>54</v>
      </c>
      <c r="D86" s="145" t="s">
        <v>39</v>
      </c>
      <c r="E86" s="52"/>
      <c r="F86" s="148">
        <v>21</v>
      </c>
      <c r="G86" s="55" t="s">
        <v>51</v>
      </c>
      <c r="H86" s="105" t="s">
        <v>30</v>
      </c>
      <c r="I86" s="151">
        <v>42000</v>
      </c>
      <c r="J86" s="54"/>
    </row>
    <row r="87" spans="1:10">
      <c r="A87" s="98">
        <v>85</v>
      </c>
      <c r="B87" s="139">
        <v>43607</v>
      </c>
      <c r="C87" s="109" t="s">
        <v>54</v>
      </c>
      <c r="D87" s="146" t="s">
        <v>69</v>
      </c>
      <c r="E87" s="52"/>
      <c r="F87" s="149">
        <v>24</v>
      </c>
      <c r="G87" s="55" t="s">
        <v>51</v>
      </c>
      <c r="H87" s="106" t="s">
        <v>30</v>
      </c>
      <c r="I87" s="152">
        <v>48000</v>
      </c>
      <c r="J87" s="54"/>
    </row>
    <row r="88" spans="1:10">
      <c r="A88" s="98">
        <v>86</v>
      </c>
      <c r="B88" s="137">
        <v>43608</v>
      </c>
      <c r="C88" s="108" t="s">
        <v>54</v>
      </c>
      <c r="D88" s="145" t="s">
        <v>70</v>
      </c>
      <c r="E88" s="52"/>
      <c r="F88" s="148">
        <v>25</v>
      </c>
      <c r="G88" s="55" t="s">
        <v>51</v>
      </c>
      <c r="H88" s="105" t="s">
        <v>30</v>
      </c>
      <c r="I88" s="151">
        <v>50000</v>
      </c>
      <c r="J88" s="54"/>
    </row>
    <row r="89" spans="1:10">
      <c r="A89" s="98">
        <v>87</v>
      </c>
      <c r="B89" s="139">
        <v>43609</v>
      </c>
      <c r="C89" s="109" t="s">
        <v>54</v>
      </c>
      <c r="D89" s="146" t="s">
        <v>69</v>
      </c>
      <c r="E89" s="52"/>
      <c r="F89" s="149">
        <v>20</v>
      </c>
      <c r="G89" s="55" t="s">
        <v>51</v>
      </c>
      <c r="H89" s="106" t="s">
        <v>30</v>
      </c>
      <c r="I89" s="152">
        <v>40000</v>
      </c>
      <c r="J89" s="54"/>
    </row>
    <row r="90" spans="1:10">
      <c r="A90" s="98">
        <v>88</v>
      </c>
      <c r="B90" s="137">
        <v>43612</v>
      </c>
      <c r="C90" s="108" t="s">
        <v>54</v>
      </c>
      <c r="D90" s="145" t="s">
        <v>69</v>
      </c>
      <c r="E90" s="52"/>
      <c r="F90" s="148">
        <v>17</v>
      </c>
      <c r="G90" s="55" t="s">
        <v>51</v>
      </c>
      <c r="H90" s="105" t="s">
        <v>30</v>
      </c>
      <c r="I90" s="151">
        <v>34000</v>
      </c>
      <c r="J90" s="54"/>
    </row>
    <row r="91" spans="1:10">
      <c r="A91" s="98">
        <v>89</v>
      </c>
      <c r="B91" s="139">
        <v>43613</v>
      </c>
      <c r="C91" s="109" t="s">
        <v>54</v>
      </c>
      <c r="D91" s="146" t="s">
        <v>39</v>
      </c>
      <c r="E91" s="52"/>
      <c r="F91" s="149">
        <v>7</v>
      </c>
      <c r="G91" s="55" t="s">
        <v>51</v>
      </c>
      <c r="H91" s="106" t="s">
        <v>30</v>
      </c>
      <c r="I91" s="152">
        <v>14000</v>
      </c>
      <c r="J91" s="54"/>
    </row>
    <row r="92" spans="1:10">
      <c r="A92" s="98">
        <v>90</v>
      </c>
      <c r="B92" s="137">
        <v>43614</v>
      </c>
      <c r="C92" s="108" t="s">
        <v>54</v>
      </c>
      <c r="D92" s="145" t="s">
        <v>124</v>
      </c>
      <c r="E92" s="52"/>
      <c r="F92" s="148">
        <v>11</v>
      </c>
      <c r="G92" s="55" t="s">
        <v>51</v>
      </c>
      <c r="H92" s="105" t="s">
        <v>30</v>
      </c>
      <c r="I92" s="151">
        <v>22000</v>
      </c>
      <c r="J92" s="54"/>
    </row>
    <row r="93" spans="1:10">
      <c r="A93" s="98">
        <v>91</v>
      </c>
      <c r="B93" s="139">
        <v>43616</v>
      </c>
      <c r="C93" s="109" t="s">
        <v>54</v>
      </c>
      <c r="D93" s="146" t="s">
        <v>69</v>
      </c>
      <c r="E93" s="52"/>
      <c r="F93" s="149">
        <v>15</v>
      </c>
      <c r="G93" s="55" t="s">
        <v>51</v>
      </c>
      <c r="H93" s="106" t="s">
        <v>30</v>
      </c>
      <c r="I93" s="152">
        <v>30000</v>
      </c>
      <c r="J93" s="54"/>
    </row>
    <row r="94" spans="1:10">
      <c r="A94" s="98">
        <v>92</v>
      </c>
      <c r="B94" s="137">
        <v>43619</v>
      </c>
      <c r="C94" s="108" t="s">
        <v>54</v>
      </c>
      <c r="D94" s="145" t="s">
        <v>69</v>
      </c>
      <c r="E94" s="52"/>
      <c r="F94" s="148">
        <v>15</v>
      </c>
      <c r="G94" s="55" t="s">
        <v>51</v>
      </c>
      <c r="H94" s="105" t="s">
        <v>30</v>
      </c>
      <c r="I94" s="151">
        <v>30000</v>
      </c>
      <c r="J94" s="54"/>
    </row>
    <row r="95" spans="1:10">
      <c r="A95" s="98">
        <v>93</v>
      </c>
      <c r="B95" s="139">
        <v>43620</v>
      </c>
      <c r="C95" s="109" t="s">
        <v>54</v>
      </c>
      <c r="D95" s="146" t="s">
        <v>70</v>
      </c>
      <c r="E95" s="52"/>
      <c r="F95" s="149">
        <v>23</v>
      </c>
      <c r="G95" s="55" t="s">
        <v>51</v>
      </c>
      <c r="H95" s="106" t="s">
        <v>30</v>
      </c>
      <c r="I95" s="152">
        <v>46000</v>
      </c>
      <c r="J95" s="54"/>
    </row>
    <row r="96" spans="1:10">
      <c r="A96" s="98">
        <v>94</v>
      </c>
      <c r="B96" s="137">
        <v>43621</v>
      </c>
      <c r="C96" s="108" t="s">
        <v>54</v>
      </c>
      <c r="D96" s="145" t="s">
        <v>72</v>
      </c>
      <c r="E96" s="52"/>
      <c r="F96" s="148">
        <v>24</v>
      </c>
      <c r="G96" s="55" t="s">
        <v>51</v>
      </c>
      <c r="H96" s="105" t="s">
        <v>30</v>
      </c>
      <c r="I96" s="151">
        <v>48000</v>
      </c>
      <c r="J96" s="54"/>
    </row>
    <row r="97" spans="1:10">
      <c r="A97" s="98">
        <v>95</v>
      </c>
      <c r="B97" s="139">
        <v>43623</v>
      </c>
      <c r="C97" s="109" t="s">
        <v>54</v>
      </c>
      <c r="D97" s="146" t="s">
        <v>69</v>
      </c>
      <c r="E97" s="52"/>
      <c r="F97" s="149">
        <v>30</v>
      </c>
      <c r="G97" s="55" t="s">
        <v>51</v>
      </c>
      <c r="H97" s="106" t="s">
        <v>30</v>
      </c>
      <c r="I97" s="152">
        <v>60000</v>
      </c>
      <c r="J97" s="54"/>
    </row>
    <row r="98" spans="1:10">
      <c r="A98" s="98">
        <v>96</v>
      </c>
      <c r="B98" s="137">
        <v>43624</v>
      </c>
      <c r="C98" s="108" t="s">
        <v>131</v>
      </c>
      <c r="D98" s="145" t="s">
        <v>72</v>
      </c>
      <c r="E98" s="52"/>
      <c r="F98" s="148">
        <v>16</v>
      </c>
      <c r="G98" s="55" t="s">
        <v>51</v>
      </c>
      <c r="H98" s="105" t="s">
        <v>30</v>
      </c>
      <c r="I98" s="151">
        <v>32000</v>
      </c>
      <c r="J98" s="54"/>
    </row>
    <row r="99" spans="1:10">
      <c r="A99" s="98">
        <v>97</v>
      </c>
      <c r="B99" s="139">
        <v>43626</v>
      </c>
      <c r="C99" s="109" t="s">
        <v>131</v>
      </c>
      <c r="D99" s="146" t="s">
        <v>69</v>
      </c>
      <c r="E99" s="52"/>
      <c r="F99" s="149">
        <v>16</v>
      </c>
      <c r="G99" s="55" t="s">
        <v>51</v>
      </c>
      <c r="H99" s="106" t="s">
        <v>30</v>
      </c>
      <c r="I99" s="152">
        <v>32000</v>
      </c>
      <c r="J99" s="54"/>
    </row>
    <row r="100" spans="1:10">
      <c r="A100" s="98">
        <v>98</v>
      </c>
      <c r="B100" s="140">
        <v>43627</v>
      </c>
      <c r="C100" s="108" t="s">
        <v>131</v>
      </c>
      <c r="D100" s="145" t="s">
        <v>69</v>
      </c>
      <c r="E100" s="52"/>
      <c r="F100" s="148">
        <v>500</v>
      </c>
      <c r="G100" s="55" t="s">
        <v>51</v>
      </c>
      <c r="H100" s="105" t="s">
        <v>30</v>
      </c>
      <c r="I100" s="151">
        <v>900000</v>
      </c>
      <c r="J100" s="54"/>
    </row>
    <row r="101" spans="1:10">
      <c r="A101" s="98">
        <v>99</v>
      </c>
      <c r="B101" s="142"/>
      <c r="C101" s="109" t="s">
        <v>54</v>
      </c>
      <c r="D101" s="146" t="s">
        <v>69</v>
      </c>
      <c r="E101" s="52"/>
      <c r="F101" s="149">
        <v>90</v>
      </c>
      <c r="G101" s="55" t="s">
        <v>51</v>
      </c>
      <c r="H101" s="106" t="s">
        <v>30</v>
      </c>
      <c r="I101" s="152">
        <v>360000</v>
      </c>
      <c r="J101" s="54"/>
    </row>
    <row r="102" spans="1:10">
      <c r="A102" s="98">
        <v>100</v>
      </c>
      <c r="B102" s="143"/>
      <c r="C102" s="108" t="s">
        <v>111</v>
      </c>
      <c r="D102" s="145" t="s">
        <v>69</v>
      </c>
      <c r="E102" s="52"/>
      <c r="F102" s="148">
        <v>1</v>
      </c>
      <c r="G102" s="55" t="s">
        <v>51</v>
      </c>
      <c r="H102" s="105" t="s">
        <v>30</v>
      </c>
      <c r="I102" s="151">
        <v>1000</v>
      </c>
      <c r="J102" s="54"/>
    </row>
    <row r="103" spans="1:10">
      <c r="A103" s="98">
        <v>101</v>
      </c>
      <c r="B103" s="142"/>
      <c r="C103" s="109" t="s">
        <v>111</v>
      </c>
      <c r="D103" s="146" t="s">
        <v>69</v>
      </c>
      <c r="E103" s="52"/>
      <c r="F103" s="149">
        <v>34</v>
      </c>
      <c r="G103" s="55" t="s">
        <v>51</v>
      </c>
      <c r="H103" s="106" t="s">
        <v>114</v>
      </c>
      <c r="I103" s="152">
        <v>102000</v>
      </c>
      <c r="J103" s="54"/>
    </row>
    <row r="104" spans="1:10">
      <c r="A104" s="98">
        <v>102</v>
      </c>
      <c r="B104" s="136"/>
      <c r="C104" s="108" t="s">
        <v>54</v>
      </c>
      <c r="D104" s="145" t="s">
        <v>69</v>
      </c>
      <c r="E104" s="52"/>
      <c r="F104" s="148">
        <v>4</v>
      </c>
      <c r="G104" s="55" t="s">
        <v>51</v>
      </c>
      <c r="H104" s="105" t="s">
        <v>30</v>
      </c>
      <c r="I104" s="151">
        <v>60000</v>
      </c>
      <c r="J104" s="54"/>
    </row>
    <row r="105" spans="1:10">
      <c r="A105" s="98">
        <v>103</v>
      </c>
      <c r="B105" s="139">
        <v>43628</v>
      </c>
      <c r="C105" s="109" t="s">
        <v>54</v>
      </c>
      <c r="D105" s="146" t="s">
        <v>68</v>
      </c>
      <c r="E105" s="52"/>
      <c r="F105" s="149">
        <v>17</v>
      </c>
      <c r="G105" s="55" t="s">
        <v>51</v>
      </c>
      <c r="H105" s="106" t="s">
        <v>30</v>
      </c>
      <c r="I105" s="152">
        <v>34000</v>
      </c>
      <c r="J105" s="54"/>
    </row>
    <row r="106" spans="1:10">
      <c r="A106" s="98">
        <v>104</v>
      </c>
      <c r="B106" s="137">
        <v>43629</v>
      </c>
      <c r="C106" s="108" t="s">
        <v>54</v>
      </c>
      <c r="D106" s="145" t="s">
        <v>70</v>
      </c>
      <c r="E106" s="52"/>
      <c r="F106" s="148">
        <v>20</v>
      </c>
      <c r="G106" s="55" t="s">
        <v>51</v>
      </c>
      <c r="H106" s="105" t="s">
        <v>30</v>
      </c>
      <c r="I106" s="151">
        <v>40000</v>
      </c>
      <c r="J106" s="54"/>
    </row>
    <row r="107" spans="1:10">
      <c r="A107" s="98">
        <v>105</v>
      </c>
      <c r="B107" s="139">
        <v>43630</v>
      </c>
      <c r="C107" s="109" t="s">
        <v>54</v>
      </c>
      <c r="D107" s="146" t="s">
        <v>69</v>
      </c>
      <c r="E107" s="52"/>
      <c r="F107" s="149">
        <v>17</v>
      </c>
      <c r="G107" s="55" t="s">
        <v>51</v>
      </c>
      <c r="H107" s="106" t="s">
        <v>30</v>
      </c>
      <c r="I107" s="152">
        <v>34000</v>
      </c>
      <c r="J107" s="54"/>
    </row>
    <row r="108" spans="1:10">
      <c r="A108" s="98">
        <v>106</v>
      </c>
      <c r="B108" s="137">
        <v>43633</v>
      </c>
      <c r="C108" s="108" t="s">
        <v>54</v>
      </c>
      <c r="D108" s="145" t="s">
        <v>72</v>
      </c>
      <c r="E108" s="52"/>
      <c r="F108" s="148">
        <v>19</v>
      </c>
      <c r="G108" s="55" t="s">
        <v>51</v>
      </c>
      <c r="H108" s="105" t="s">
        <v>30</v>
      </c>
      <c r="I108" s="151">
        <v>38000</v>
      </c>
      <c r="J108" s="54"/>
    </row>
    <row r="109" spans="1:10">
      <c r="A109" s="98">
        <v>107</v>
      </c>
      <c r="B109" s="139">
        <v>43634</v>
      </c>
      <c r="C109" s="109" t="s">
        <v>54</v>
      </c>
      <c r="D109" s="146" t="s">
        <v>70</v>
      </c>
      <c r="E109" s="52"/>
      <c r="F109" s="149">
        <v>14</v>
      </c>
      <c r="G109" s="55" t="s">
        <v>51</v>
      </c>
      <c r="H109" s="106" t="s">
        <v>30</v>
      </c>
      <c r="I109" s="152">
        <v>28000</v>
      </c>
      <c r="J109" s="54"/>
    </row>
    <row r="110" spans="1:10">
      <c r="A110" s="98">
        <v>108</v>
      </c>
      <c r="B110" s="137">
        <v>43635</v>
      </c>
      <c r="C110" s="108" t="s">
        <v>54</v>
      </c>
      <c r="D110" s="145" t="s">
        <v>72</v>
      </c>
      <c r="E110" s="52"/>
      <c r="F110" s="148">
        <v>14</v>
      </c>
      <c r="G110" s="55" t="s">
        <v>51</v>
      </c>
      <c r="H110" s="105" t="s">
        <v>30</v>
      </c>
      <c r="I110" s="151">
        <v>28000</v>
      </c>
      <c r="J110" s="54"/>
    </row>
    <row r="111" spans="1:10">
      <c r="A111" s="98">
        <v>109</v>
      </c>
      <c r="B111" s="139">
        <v>43636</v>
      </c>
      <c r="C111" s="109" t="s">
        <v>54</v>
      </c>
      <c r="D111" s="146" t="s">
        <v>70</v>
      </c>
      <c r="E111" s="52"/>
      <c r="F111" s="149">
        <v>21</v>
      </c>
      <c r="G111" s="55" t="s">
        <v>51</v>
      </c>
      <c r="H111" s="106" t="s">
        <v>30</v>
      </c>
      <c r="I111" s="152">
        <v>42000</v>
      </c>
      <c r="J111" s="54"/>
    </row>
    <row r="112" spans="1:10">
      <c r="A112" s="98">
        <v>110</v>
      </c>
      <c r="B112" s="137">
        <v>43637</v>
      </c>
      <c r="C112" s="108" t="s">
        <v>54</v>
      </c>
      <c r="D112" s="145" t="s">
        <v>69</v>
      </c>
      <c r="E112" s="52"/>
      <c r="F112" s="148">
        <v>22</v>
      </c>
      <c r="G112" s="55" t="s">
        <v>51</v>
      </c>
      <c r="H112" s="105" t="s">
        <v>30</v>
      </c>
      <c r="I112" s="151">
        <v>44000</v>
      </c>
      <c r="J112" s="54"/>
    </row>
    <row r="113" spans="1:10" s="5" customFormat="1">
      <c r="A113" s="98">
        <v>111</v>
      </c>
      <c r="B113" s="139">
        <v>43640</v>
      </c>
      <c r="C113" s="109" t="s">
        <v>54</v>
      </c>
      <c r="D113" s="146" t="s">
        <v>69</v>
      </c>
      <c r="E113" s="52"/>
      <c r="F113" s="149">
        <v>20</v>
      </c>
      <c r="G113" s="55" t="s">
        <v>51</v>
      </c>
      <c r="H113" s="106" t="s">
        <v>30</v>
      </c>
      <c r="I113" s="152">
        <v>40000</v>
      </c>
      <c r="J113" s="54"/>
    </row>
    <row r="114" spans="1:10" s="5" customFormat="1">
      <c r="A114" s="98">
        <v>112</v>
      </c>
      <c r="B114" s="137">
        <v>43641</v>
      </c>
      <c r="C114" s="108" t="s">
        <v>54</v>
      </c>
      <c r="D114" s="145" t="s">
        <v>70</v>
      </c>
      <c r="E114" s="52"/>
      <c r="F114" s="148">
        <v>13</v>
      </c>
      <c r="G114" s="55" t="s">
        <v>51</v>
      </c>
      <c r="H114" s="105" t="s">
        <v>30</v>
      </c>
      <c r="I114" s="151">
        <v>26000</v>
      </c>
      <c r="J114" s="54"/>
    </row>
    <row r="115" spans="1:10" s="5" customFormat="1">
      <c r="A115" s="98">
        <v>113</v>
      </c>
      <c r="B115" s="139">
        <v>43642</v>
      </c>
      <c r="C115" s="109" t="s">
        <v>54</v>
      </c>
      <c r="D115" s="146" t="s">
        <v>68</v>
      </c>
      <c r="E115" s="52"/>
      <c r="F115" s="149">
        <v>15</v>
      </c>
      <c r="G115" s="55" t="s">
        <v>51</v>
      </c>
      <c r="H115" s="106" t="s">
        <v>30</v>
      </c>
      <c r="I115" s="152">
        <v>30000</v>
      </c>
      <c r="J115" s="54"/>
    </row>
    <row r="116" spans="1:10" s="5" customFormat="1">
      <c r="A116" s="98">
        <v>114</v>
      </c>
      <c r="B116" s="137">
        <v>43643</v>
      </c>
      <c r="C116" s="108" t="s">
        <v>54</v>
      </c>
      <c r="D116" s="145" t="s">
        <v>70</v>
      </c>
      <c r="E116" s="52"/>
      <c r="F116" s="148">
        <v>21</v>
      </c>
      <c r="G116" s="55" t="s">
        <v>51</v>
      </c>
      <c r="H116" s="105" t="s">
        <v>30</v>
      </c>
      <c r="I116" s="151">
        <v>42000</v>
      </c>
      <c r="J116" s="54"/>
    </row>
    <row r="117" spans="1:10" s="5" customFormat="1">
      <c r="A117" s="98">
        <v>115</v>
      </c>
      <c r="B117" s="139">
        <v>43644</v>
      </c>
      <c r="C117" s="109" t="s">
        <v>54</v>
      </c>
      <c r="D117" s="146" t="s">
        <v>69</v>
      </c>
      <c r="E117" s="52"/>
      <c r="F117" s="149">
        <v>17</v>
      </c>
      <c r="G117" s="55" t="s">
        <v>51</v>
      </c>
      <c r="H117" s="106" t="s">
        <v>30</v>
      </c>
      <c r="I117" s="152">
        <v>34000</v>
      </c>
      <c r="J117" s="54"/>
    </row>
    <row r="118" spans="1:10" s="5" customFormat="1">
      <c r="A118" s="98">
        <v>116</v>
      </c>
      <c r="B118" s="137">
        <v>43647</v>
      </c>
      <c r="C118" s="108" t="s">
        <v>54</v>
      </c>
      <c r="D118" s="145" t="s">
        <v>69</v>
      </c>
      <c r="E118" s="52"/>
      <c r="F118" s="148">
        <v>20</v>
      </c>
      <c r="G118" s="55" t="s">
        <v>51</v>
      </c>
      <c r="H118" s="105" t="s">
        <v>30</v>
      </c>
      <c r="I118" s="151">
        <v>40000</v>
      </c>
      <c r="J118" s="54"/>
    </row>
    <row r="119" spans="1:10" s="5" customFormat="1">
      <c r="A119" s="98">
        <v>117</v>
      </c>
      <c r="B119" s="139">
        <v>43649</v>
      </c>
      <c r="C119" s="109" t="s">
        <v>54</v>
      </c>
      <c r="D119" s="146" t="s">
        <v>72</v>
      </c>
      <c r="E119" s="52"/>
      <c r="F119" s="149">
        <v>20</v>
      </c>
      <c r="G119" s="55" t="s">
        <v>51</v>
      </c>
      <c r="H119" s="106" t="s">
        <v>30</v>
      </c>
      <c r="I119" s="152">
        <v>40000</v>
      </c>
      <c r="J119" s="54"/>
    </row>
    <row r="120" spans="1:10" s="5" customFormat="1">
      <c r="A120" s="98">
        <v>118</v>
      </c>
      <c r="B120" s="137">
        <v>43650</v>
      </c>
      <c r="C120" s="108" t="s">
        <v>54</v>
      </c>
      <c r="D120" s="145" t="s">
        <v>70</v>
      </c>
      <c r="E120" s="52"/>
      <c r="F120" s="148">
        <v>18</v>
      </c>
      <c r="G120" s="55" t="s">
        <v>51</v>
      </c>
      <c r="H120" s="105" t="s">
        <v>30</v>
      </c>
      <c r="I120" s="151">
        <v>36000</v>
      </c>
      <c r="J120" s="54"/>
    </row>
    <row r="121" spans="1:10" s="5" customFormat="1">
      <c r="A121" s="98">
        <v>119</v>
      </c>
      <c r="B121" s="139">
        <v>43651</v>
      </c>
      <c r="C121" s="109" t="s">
        <v>54</v>
      </c>
      <c r="D121" s="146" t="s">
        <v>72</v>
      </c>
      <c r="E121" s="52"/>
      <c r="F121" s="149">
        <v>20</v>
      </c>
      <c r="G121" s="55" t="s">
        <v>51</v>
      </c>
      <c r="H121" s="106" t="s">
        <v>30</v>
      </c>
      <c r="I121" s="152">
        <v>40000</v>
      </c>
      <c r="J121" s="54"/>
    </row>
    <row r="122" spans="1:10" s="5" customFormat="1">
      <c r="A122" s="98">
        <v>120</v>
      </c>
      <c r="B122" s="137">
        <v>43654</v>
      </c>
      <c r="C122" s="108" t="s">
        <v>54</v>
      </c>
      <c r="D122" s="145" t="s">
        <v>68</v>
      </c>
      <c r="E122" s="52"/>
      <c r="F122" s="148">
        <v>35</v>
      </c>
      <c r="G122" s="55" t="s">
        <v>51</v>
      </c>
      <c r="H122" s="105" t="s">
        <v>30</v>
      </c>
      <c r="I122" s="151">
        <v>70000</v>
      </c>
      <c r="J122" s="54"/>
    </row>
    <row r="123" spans="1:10" s="5" customFormat="1">
      <c r="A123" s="98">
        <v>121</v>
      </c>
      <c r="B123" s="139">
        <v>43655</v>
      </c>
      <c r="C123" s="109" t="s">
        <v>54</v>
      </c>
      <c r="D123" s="146" t="s">
        <v>70</v>
      </c>
      <c r="E123" s="52"/>
      <c r="F123" s="149">
        <v>20</v>
      </c>
      <c r="G123" s="55" t="s">
        <v>51</v>
      </c>
      <c r="H123" s="106" t="s">
        <v>30</v>
      </c>
      <c r="I123" s="152">
        <v>40000</v>
      </c>
      <c r="J123" s="54"/>
    </row>
    <row r="124" spans="1:10" s="5" customFormat="1">
      <c r="A124" s="98">
        <v>122</v>
      </c>
      <c r="B124" s="137">
        <v>43656</v>
      </c>
      <c r="C124" s="108" t="s">
        <v>54</v>
      </c>
      <c r="D124" s="145" t="s">
        <v>72</v>
      </c>
      <c r="E124" s="52"/>
      <c r="F124" s="148">
        <v>13</v>
      </c>
      <c r="G124" s="55" t="s">
        <v>51</v>
      </c>
      <c r="H124" s="105" t="s">
        <v>30</v>
      </c>
      <c r="I124" s="151">
        <v>26000</v>
      </c>
      <c r="J124" s="54"/>
    </row>
    <row r="125" spans="1:10" s="5" customFormat="1">
      <c r="A125" s="98">
        <v>123</v>
      </c>
      <c r="B125" s="139">
        <v>43657</v>
      </c>
      <c r="C125" s="109" t="s">
        <v>54</v>
      </c>
      <c r="D125" s="146" t="s">
        <v>70</v>
      </c>
      <c r="E125" s="52"/>
      <c r="F125" s="149">
        <v>11</v>
      </c>
      <c r="G125" s="55" t="s">
        <v>51</v>
      </c>
      <c r="H125" s="106" t="s">
        <v>30</v>
      </c>
      <c r="I125" s="152">
        <v>22000</v>
      </c>
      <c r="J125" s="54"/>
    </row>
    <row r="126" spans="1:10" s="5" customFormat="1">
      <c r="A126" s="98">
        <v>124</v>
      </c>
      <c r="B126" s="137">
        <v>43658</v>
      </c>
      <c r="C126" s="108" t="s">
        <v>54</v>
      </c>
      <c r="D126" s="145" t="s">
        <v>72</v>
      </c>
      <c r="E126" s="52"/>
      <c r="F126" s="148">
        <v>11</v>
      </c>
      <c r="G126" s="55" t="s">
        <v>51</v>
      </c>
      <c r="H126" s="105" t="s">
        <v>30</v>
      </c>
      <c r="I126" s="151">
        <v>22000</v>
      </c>
      <c r="J126" s="54"/>
    </row>
    <row r="127" spans="1:10" s="5" customFormat="1">
      <c r="A127" s="98">
        <v>125</v>
      </c>
      <c r="B127" s="139">
        <v>43661</v>
      </c>
      <c r="C127" s="109" t="s">
        <v>54</v>
      </c>
      <c r="D127" s="146" t="s">
        <v>69</v>
      </c>
      <c r="E127" s="52"/>
      <c r="F127" s="149">
        <v>15</v>
      </c>
      <c r="G127" s="55" t="s">
        <v>51</v>
      </c>
      <c r="H127" s="106" t="s">
        <v>30</v>
      </c>
      <c r="I127" s="152">
        <v>30000</v>
      </c>
      <c r="J127" s="54"/>
    </row>
    <row r="128" spans="1:10" s="5" customFormat="1">
      <c r="A128" s="98">
        <v>126</v>
      </c>
      <c r="B128" s="137">
        <v>43662</v>
      </c>
      <c r="C128" s="108" t="s">
        <v>54</v>
      </c>
      <c r="D128" s="145" t="s">
        <v>70</v>
      </c>
      <c r="E128" s="52"/>
      <c r="F128" s="148">
        <v>11</v>
      </c>
      <c r="G128" s="55" t="s">
        <v>51</v>
      </c>
      <c r="H128" s="105" t="s">
        <v>30</v>
      </c>
      <c r="I128" s="151">
        <v>22000</v>
      </c>
      <c r="J128" s="54"/>
    </row>
    <row r="129" spans="1:10" s="5" customFormat="1">
      <c r="A129" s="98">
        <v>127</v>
      </c>
      <c r="B129" s="139">
        <v>43663</v>
      </c>
      <c r="C129" s="109" t="s">
        <v>54</v>
      </c>
      <c r="D129" s="146" t="s">
        <v>39</v>
      </c>
      <c r="E129" s="52"/>
      <c r="F129" s="149">
        <v>18</v>
      </c>
      <c r="G129" s="55" t="s">
        <v>51</v>
      </c>
      <c r="H129" s="106" t="s">
        <v>30</v>
      </c>
      <c r="I129" s="152">
        <v>36000</v>
      </c>
      <c r="J129" s="54"/>
    </row>
    <row r="130" spans="1:10" s="5" customFormat="1">
      <c r="A130" s="98">
        <v>128</v>
      </c>
      <c r="B130" s="137">
        <v>43664</v>
      </c>
      <c r="C130" s="108" t="s">
        <v>54</v>
      </c>
      <c r="D130" s="145" t="s">
        <v>70</v>
      </c>
      <c r="E130" s="52"/>
      <c r="F130" s="148">
        <v>18</v>
      </c>
      <c r="G130" s="55" t="s">
        <v>51</v>
      </c>
      <c r="H130" s="105" t="s">
        <v>30</v>
      </c>
      <c r="I130" s="151">
        <v>36000</v>
      </c>
      <c r="J130" s="54"/>
    </row>
    <row r="131" spans="1:10" s="5" customFormat="1">
      <c r="A131" s="98">
        <v>129</v>
      </c>
      <c r="B131" s="139">
        <v>43665</v>
      </c>
      <c r="C131" s="109" t="s">
        <v>54</v>
      </c>
      <c r="D131" s="146" t="s">
        <v>72</v>
      </c>
      <c r="E131" s="52"/>
      <c r="F131" s="149">
        <v>6</v>
      </c>
      <c r="G131" s="55" t="s">
        <v>51</v>
      </c>
      <c r="H131" s="106" t="s">
        <v>30</v>
      </c>
      <c r="I131" s="152">
        <v>12000</v>
      </c>
      <c r="J131" s="54"/>
    </row>
    <row r="132" spans="1:10" s="5" customFormat="1">
      <c r="A132" s="98">
        <v>130</v>
      </c>
      <c r="B132" s="137">
        <v>43669</v>
      </c>
      <c r="C132" s="108" t="s">
        <v>54</v>
      </c>
      <c r="D132" s="145" t="s">
        <v>70</v>
      </c>
      <c r="E132" s="52"/>
      <c r="F132" s="148">
        <v>12</v>
      </c>
      <c r="G132" s="55" t="s">
        <v>51</v>
      </c>
      <c r="H132" s="105" t="s">
        <v>30</v>
      </c>
      <c r="I132" s="151">
        <v>24000</v>
      </c>
      <c r="J132" s="54"/>
    </row>
    <row r="133" spans="1:10" s="5" customFormat="1">
      <c r="A133" s="98">
        <v>131</v>
      </c>
      <c r="B133" s="139">
        <v>43671</v>
      </c>
      <c r="C133" s="109" t="s">
        <v>54</v>
      </c>
      <c r="D133" s="146" t="s">
        <v>70</v>
      </c>
      <c r="E133" s="52"/>
      <c r="F133" s="149">
        <v>28</v>
      </c>
      <c r="G133" s="55" t="s">
        <v>51</v>
      </c>
      <c r="H133" s="106" t="s">
        <v>30</v>
      </c>
      <c r="I133" s="152">
        <v>56000</v>
      </c>
      <c r="J133" s="54"/>
    </row>
    <row r="134" spans="1:10" s="5" customFormat="1">
      <c r="A134" s="98">
        <v>132</v>
      </c>
      <c r="B134" s="137">
        <v>43672</v>
      </c>
      <c r="C134" s="108" t="s">
        <v>54</v>
      </c>
      <c r="D134" s="145" t="s">
        <v>69</v>
      </c>
      <c r="E134" s="52"/>
      <c r="F134" s="148">
        <v>19</v>
      </c>
      <c r="G134" s="55" t="s">
        <v>51</v>
      </c>
      <c r="H134" s="105" t="s">
        <v>30</v>
      </c>
      <c r="I134" s="151">
        <v>38000</v>
      </c>
      <c r="J134" s="54"/>
    </row>
    <row r="135" spans="1:10" s="5" customFormat="1">
      <c r="A135" s="98">
        <v>133</v>
      </c>
      <c r="B135" s="139">
        <v>43675</v>
      </c>
      <c r="C135" s="109" t="s">
        <v>54</v>
      </c>
      <c r="D135" s="146" t="s">
        <v>69</v>
      </c>
      <c r="E135" s="52"/>
      <c r="F135" s="149">
        <v>18</v>
      </c>
      <c r="G135" s="55" t="s">
        <v>51</v>
      </c>
      <c r="H135" s="106" t="s">
        <v>30</v>
      </c>
      <c r="I135" s="152">
        <v>36000</v>
      </c>
      <c r="J135" s="54"/>
    </row>
    <row r="136" spans="1:10" s="5" customFormat="1">
      <c r="A136" s="98">
        <v>134</v>
      </c>
      <c r="B136" s="137">
        <v>43676</v>
      </c>
      <c r="C136" s="108" t="s">
        <v>54</v>
      </c>
      <c r="D136" s="145" t="s">
        <v>70</v>
      </c>
      <c r="E136" s="52"/>
      <c r="F136" s="148">
        <v>22</v>
      </c>
      <c r="G136" s="55" t="s">
        <v>51</v>
      </c>
      <c r="H136" s="105" t="s">
        <v>30</v>
      </c>
      <c r="I136" s="151">
        <v>44000</v>
      </c>
      <c r="J136" s="54"/>
    </row>
    <row r="137" spans="1:10" s="5" customFormat="1">
      <c r="A137" s="98">
        <v>135</v>
      </c>
      <c r="B137" s="139">
        <v>43677</v>
      </c>
      <c r="C137" s="109" t="s">
        <v>54</v>
      </c>
      <c r="D137" s="146" t="s">
        <v>39</v>
      </c>
      <c r="E137" s="52"/>
      <c r="F137" s="149">
        <v>11</v>
      </c>
      <c r="G137" s="55" t="s">
        <v>51</v>
      </c>
      <c r="H137" s="106" t="s">
        <v>55</v>
      </c>
      <c r="I137" s="152">
        <v>22000</v>
      </c>
      <c r="J137" s="54"/>
    </row>
    <row r="138" spans="1:10" s="5" customFormat="1">
      <c r="A138" s="98">
        <v>136</v>
      </c>
      <c r="B138" s="137">
        <v>43678</v>
      </c>
      <c r="C138" s="108" t="s">
        <v>54</v>
      </c>
      <c r="D138" s="145" t="s">
        <v>69</v>
      </c>
      <c r="E138" s="52"/>
      <c r="F138" s="148">
        <v>1</v>
      </c>
      <c r="G138" s="55" t="s">
        <v>51</v>
      </c>
      <c r="H138" s="105" t="s">
        <v>55</v>
      </c>
      <c r="I138" s="151">
        <v>28000</v>
      </c>
      <c r="J138" s="54"/>
    </row>
    <row r="139" spans="1:10" s="5" customFormat="1">
      <c r="A139" s="98">
        <v>137</v>
      </c>
      <c r="B139" s="139">
        <v>43682</v>
      </c>
      <c r="C139" s="109" t="s">
        <v>54</v>
      </c>
      <c r="D139" s="146" t="s">
        <v>69</v>
      </c>
      <c r="E139" s="52"/>
      <c r="F139" s="149">
        <v>1</v>
      </c>
      <c r="G139" s="55" t="s">
        <v>51</v>
      </c>
      <c r="H139" s="106" t="s">
        <v>55</v>
      </c>
      <c r="I139" s="152">
        <v>46000</v>
      </c>
      <c r="J139" s="54"/>
    </row>
    <row r="140" spans="1:10" s="5" customFormat="1">
      <c r="A140" s="98">
        <v>138</v>
      </c>
      <c r="B140" s="137">
        <v>43683</v>
      </c>
      <c r="C140" s="108" t="s">
        <v>54</v>
      </c>
      <c r="D140" s="145" t="s">
        <v>39</v>
      </c>
      <c r="E140" s="52"/>
      <c r="F140" s="148">
        <v>1</v>
      </c>
      <c r="G140" s="55" t="s">
        <v>51</v>
      </c>
      <c r="H140" s="105" t="s">
        <v>55</v>
      </c>
      <c r="I140" s="151">
        <v>20000</v>
      </c>
      <c r="J140" s="54"/>
    </row>
    <row r="141" spans="1:10" s="5" customFormat="1">
      <c r="A141" s="98">
        <v>139</v>
      </c>
      <c r="B141" s="139">
        <v>43685</v>
      </c>
      <c r="C141" s="109" t="s">
        <v>54</v>
      </c>
      <c r="D141" s="146" t="s">
        <v>69</v>
      </c>
      <c r="E141" s="52"/>
      <c r="F141" s="149">
        <v>1</v>
      </c>
      <c r="G141" s="55" t="s">
        <v>51</v>
      </c>
      <c r="H141" s="106" t="s">
        <v>55</v>
      </c>
      <c r="I141" s="152">
        <v>26000</v>
      </c>
      <c r="J141" s="54"/>
    </row>
    <row r="142" spans="1:10" s="5" customFormat="1">
      <c r="A142" s="98">
        <v>140</v>
      </c>
      <c r="B142" s="137">
        <v>43686</v>
      </c>
      <c r="C142" s="108" t="s">
        <v>54</v>
      </c>
      <c r="D142" s="145" t="s">
        <v>72</v>
      </c>
      <c r="E142" s="52"/>
      <c r="F142" s="148">
        <v>1</v>
      </c>
      <c r="G142" s="55" t="s">
        <v>51</v>
      </c>
      <c r="H142" s="105" t="s">
        <v>55</v>
      </c>
      <c r="I142" s="151">
        <v>26400</v>
      </c>
      <c r="J142" s="54"/>
    </row>
    <row r="143" spans="1:10" s="5" customFormat="1">
      <c r="A143" s="98">
        <v>141</v>
      </c>
      <c r="B143" s="139">
        <v>43689</v>
      </c>
      <c r="C143" s="109" t="s">
        <v>54</v>
      </c>
      <c r="D143" s="146" t="s">
        <v>69</v>
      </c>
      <c r="E143" s="52"/>
      <c r="F143" s="149">
        <v>1</v>
      </c>
      <c r="G143" s="55" t="s">
        <v>51</v>
      </c>
      <c r="H143" s="106" t="s">
        <v>55</v>
      </c>
      <c r="I143" s="152">
        <v>51800</v>
      </c>
      <c r="J143" s="54"/>
    </row>
    <row r="144" spans="1:10" s="5" customFormat="1">
      <c r="A144" s="98">
        <v>142</v>
      </c>
      <c r="B144" s="137">
        <v>43691</v>
      </c>
      <c r="C144" s="108" t="s">
        <v>54</v>
      </c>
      <c r="D144" s="145" t="s">
        <v>69</v>
      </c>
      <c r="E144" s="52"/>
      <c r="F144" s="148">
        <v>1</v>
      </c>
      <c r="G144" s="55" t="s">
        <v>51</v>
      </c>
      <c r="H144" s="105" t="s">
        <v>55</v>
      </c>
      <c r="I144" s="151">
        <v>40400</v>
      </c>
      <c r="J144" s="54"/>
    </row>
    <row r="145" spans="1:10" s="5" customFormat="1">
      <c r="A145" s="98">
        <v>143</v>
      </c>
      <c r="B145" s="139">
        <v>43693</v>
      </c>
      <c r="C145" s="109" t="s">
        <v>54</v>
      </c>
      <c r="D145" s="146" t="s">
        <v>72</v>
      </c>
      <c r="E145" s="52"/>
      <c r="F145" s="149">
        <v>1</v>
      </c>
      <c r="G145" s="55" t="s">
        <v>51</v>
      </c>
      <c r="H145" s="106" t="s">
        <v>55</v>
      </c>
      <c r="I145" s="152">
        <v>31500</v>
      </c>
      <c r="J145" s="54"/>
    </row>
    <row r="146" spans="1:10" s="5" customFormat="1">
      <c r="A146" s="98">
        <v>144</v>
      </c>
      <c r="B146" s="137">
        <v>43696</v>
      </c>
      <c r="C146" s="108" t="s">
        <v>54</v>
      </c>
      <c r="D146" s="145" t="s">
        <v>69</v>
      </c>
      <c r="E146" s="52"/>
      <c r="F146" s="148">
        <v>1</v>
      </c>
      <c r="G146" s="55" t="s">
        <v>51</v>
      </c>
      <c r="H146" s="105" t="s">
        <v>55</v>
      </c>
      <c r="I146" s="151">
        <v>45700</v>
      </c>
      <c r="J146" s="54"/>
    </row>
    <row r="147" spans="1:10" s="5" customFormat="1">
      <c r="A147" s="98">
        <v>145</v>
      </c>
      <c r="B147" s="139">
        <v>43697</v>
      </c>
      <c r="C147" s="109" t="s">
        <v>54</v>
      </c>
      <c r="D147" s="146" t="s">
        <v>69</v>
      </c>
      <c r="E147" s="52"/>
      <c r="F147" s="149">
        <v>1</v>
      </c>
      <c r="G147" s="55" t="s">
        <v>51</v>
      </c>
      <c r="H147" s="106" t="s">
        <v>55</v>
      </c>
      <c r="I147" s="152">
        <v>37700</v>
      </c>
      <c r="J147" s="54"/>
    </row>
    <row r="148" spans="1:10" s="5" customFormat="1">
      <c r="A148" s="98">
        <v>146</v>
      </c>
      <c r="B148" s="137">
        <v>43698</v>
      </c>
      <c r="C148" s="108" t="s">
        <v>54</v>
      </c>
      <c r="D148" s="145" t="s">
        <v>71</v>
      </c>
      <c r="E148" s="52"/>
      <c r="F148" s="148">
        <v>1</v>
      </c>
      <c r="G148" s="55" t="s">
        <v>51</v>
      </c>
      <c r="H148" s="105" t="s">
        <v>55</v>
      </c>
      <c r="I148" s="151">
        <v>27600</v>
      </c>
      <c r="J148" s="54"/>
    </row>
    <row r="149" spans="1:10" s="5" customFormat="1">
      <c r="A149" s="98">
        <v>147</v>
      </c>
      <c r="B149" s="139">
        <v>43700</v>
      </c>
      <c r="C149" s="109" t="s">
        <v>54</v>
      </c>
      <c r="D149" s="146" t="s">
        <v>69</v>
      </c>
      <c r="E149" s="52"/>
      <c r="F149" s="149">
        <v>1</v>
      </c>
      <c r="G149" s="55" t="s">
        <v>51</v>
      </c>
      <c r="H149" s="106" t="s">
        <v>55</v>
      </c>
      <c r="I149" s="152">
        <v>15900</v>
      </c>
      <c r="J149" s="54"/>
    </row>
    <row r="150" spans="1:10">
      <c r="A150" s="98">
        <v>148</v>
      </c>
      <c r="B150" s="137">
        <v>43703</v>
      </c>
      <c r="C150" s="108" t="s">
        <v>54</v>
      </c>
      <c r="D150" s="145" t="s">
        <v>69</v>
      </c>
      <c r="E150" s="52"/>
      <c r="F150" s="148">
        <v>1</v>
      </c>
      <c r="G150" s="55" t="s">
        <v>51</v>
      </c>
      <c r="H150" s="105" t="s">
        <v>55</v>
      </c>
      <c r="I150" s="151">
        <v>36900</v>
      </c>
      <c r="J150" s="54"/>
    </row>
    <row r="151" spans="1:10" s="5" customFormat="1">
      <c r="A151" s="98">
        <v>149</v>
      </c>
      <c r="B151" s="139">
        <v>43704</v>
      </c>
      <c r="C151" s="109" t="s">
        <v>54</v>
      </c>
      <c r="D151" s="146" t="s">
        <v>67</v>
      </c>
      <c r="E151" s="52"/>
      <c r="F151" s="149">
        <v>1</v>
      </c>
      <c r="G151" s="55"/>
      <c r="H151" s="106" t="s">
        <v>55</v>
      </c>
      <c r="I151" s="152">
        <v>29600</v>
      </c>
      <c r="J151" s="54"/>
    </row>
    <row r="152" spans="1:10" s="5" customFormat="1">
      <c r="A152" s="98">
        <v>150</v>
      </c>
      <c r="B152" s="137">
        <v>43705</v>
      </c>
      <c r="C152" s="108" t="s">
        <v>54</v>
      </c>
      <c r="D152" s="145" t="s">
        <v>67</v>
      </c>
      <c r="E152" s="52"/>
      <c r="F152" s="148">
        <v>1</v>
      </c>
      <c r="G152" s="55"/>
      <c r="H152" s="105" t="s">
        <v>55</v>
      </c>
      <c r="I152" s="151">
        <v>37500</v>
      </c>
      <c r="J152" s="54"/>
    </row>
    <row r="153" spans="1:10" s="5" customFormat="1" ht="15.75" customHeight="1">
      <c r="A153" s="98">
        <v>151</v>
      </c>
      <c r="B153" s="139">
        <v>43706</v>
      </c>
      <c r="C153" s="109" t="s">
        <v>132</v>
      </c>
      <c r="D153" s="146" t="s">
        <v>67</v>
      </c>
      <c r="E153" s="52"/>
      <c r="F153" s="149">
        <v>1</v>
      </c>
      <c r="G153" s="55" t="s">
        <v>51</v>
      </c>
      <c r="H153" s="106" t="s">
        <v>52</v>
      </c>
      <c r="I153" s="152">
        <v>34500</v>
      </c>
      <c r="J153" s="54"/>
    </row>
    <row r="154" spans="1:10" s="5" customFormat="1" ht="15.75" customHeight="1">
      <c r="A154" s="98">
        <v>152</v>
      </c>
      <c r="B154" s="137">
        <v>43711</v>
      </c>
      <c r="C154" s="108" t="s">
        <v>54</v>
      </c>
      <c r="D154" s="145" t="s">
        <v>70</v>
      </c>
      <c r="E154" s="52"/>
      <c r="F154" s="148">
        <v>45</v>
      </c>
      <c r="G154" s="55" t="s">
        <v>51</v>
      </c>
      <c r="H154" s="105" t="s">
        <v>55</v>
      </c>
      <c r="I154" s="151">
        <v>1782000</v>
      </c>
      <c r="J154" s="54"/>
    </row>
    <row r="155" spans="1:10" s="5" customFormat="1">
      <c r="A155" s="98">
        <v>153</v>
      </c>
      <c r="B155" s="139">
        <v>43712</v>
      </c>
      <c r="C155" s="109" t="s">
        <v>54</v>
      </c>
      <c r="D155" s="146" t="s">
        <v>72</v>
      </c>
      <c r="E155" s="52"/>
      <c r="F155" s="149">
        <v>1</v>
      </c>
      <c r="G155" s="55" t="s">
        <v>51</v>
      </c>
      <c r="H155" s="106" t="s">
        <v>55</v>
      </c>
      <c r="I155" s="152">
        <v>32800</v>
      </c>
      <c r="J155" s="54"/>
    </row>
    <row r="156" spans="1:10" s="5" customFormat="1">
      <c r="A156" s="98">
        <v>154</v>
      </c>
      <c r="B156" s="137">
        <v>43713</v>
      </c>
      <c r="C156" s="108" t="s">
        <v>54</v>
      </c>
      <c r="D156" s="145" t="s">
        <v>70</v>
      </c>
      <c r="E156" s="52"/>
      <c r="F156" s="148">
        <v>1</v>
      </c>
      <c r="G156" s="55" t="s">
        <v>51</v>
      </c>
      <c r="H156" s="105" t="s">
        <v>55</v>
      </c>
      <c r="I156" s="151">
        <v>57700</v>
      </c>
      <c r="J156" s="54"/>
    </row>
    <row r="157" spans="1:10" s="5" customFormat="1">
      <c r="A157" s="98">
        <v>155</v>
      </c>
      <c r="B157" s="139">
        <v>43714</v>
      </c>
      <c r="C157" s="109" t="s">
        <v>54</v>
      </c>
      <c r="D157" s="146" t="s">
        <v>72</v>
      </c>
      <c r="E157" s="52"/>
      <c r="F157" s="149">
        <v>1</v>
      </c>
      <c r="G157" s="55" t="s">
        <v>51</v>
      </c>
      <c r="H157" s="106" t="s">
        <v>55</v>
      </c>
      <c r="I157" s="152">
        <v>57700</v>
      </c>
      <c r="J157" s="54"/>
    </row>
    <row r="158" spans="1:10" s="5" customFormat="1">
      <c r="A158" s="98">
        <v>156</v>
      </c>
      <c r="B158" s="137">
        <v>43717</v>
      </c>
      <c r="C158" s="108" t="s">
        <v>54</v>
      </c>
      <c r="D158" s="145" t="s">
        <v>69</v>
      </c>
      <c r="E158" s="52"/>
      <c r="F158" s="148">
        <v>1</v>
      </c>
      <c r="G158" s="55" t="s">
        <v>51</v>
      </c>
      <c r="H158" s="105" t="s">
        <v>55</v>
      </c>
      <c r="I158" s="151">
        <v>27000</v>
      </c>
      <c r="J158" s="54"/>
    </row>
    <row r="159" spans="1:10" s="5" customFormat="1">
      <c r="A159" s="98">
        <v>157</v>
      </c>
      <c r="B159" s="139">
        <v>43718</v>
      </c>
      <c r="C159" s="109" t="s">
        <v>54</v>
      </c>
      <c r="D159" s="146" t="s">
        <v>70</v>
      </c>
      <c r="E159" s="52"/>
      <c r="F159" s="149">
        <v>1</v>
      </c>
      <c r="G159" s="55" t="s">
        <v>51</v>
      </c>
      <c r="H159" s="106" t="s">
        <v>55</v>
      </c>
      <c r="I159" s="152">
        <v>43700</v>
      </c>
      <c r="J159" s="54"/>
    </row>
    <row r="160" spans="1:10" s="5" customFormat="1">
      <c r="A160" s="98">
        <v>158</v>
      </c>
      <c r="B160" s="137">
        <v>43719</v>
      </c>
      <c r="C160" s="108" t="s">
        <v>54</v>
      </c>
      <c r="D160" s="145" t="s">
        <v>72</v>
      </c>
      <c r="E160" s="52"/>
      <c r="F160" s="148">
        <v>1</v>
      </c>
      <c r="G160" s="55" t="s">
        <v>51</v>
      </c>
      <c r="H160" s="105" t="s">
        <v>55</v>
      </c>
      <c r="I160" s="151">
        <v>61300</v>
      </c>
      <c r="J160" s="54"/>
    </row>
    <row r="161" spans="1:10" s="5" customFormat="1">
      <c r="A161" s="98">
        <v>159</v>
      </c>
      <c r="B161" s="139">
        <v>43724</v>
      </c>
      <c r="C161" s="109" t="s">
        <v>54</v>
      </c>
      <c r="D161" s="146" t="s">
        <v>69</v>
      </c>
      <c r="E161" s="52"/>
      <c r="F161" s="149">
        <v>1</v>
      </c>
      <c r="G161" s="55" t="s">
        <v>51</v>
      </c>
      <c r="H161" s="106" t="s">
        <v>55</v>
      </c>
      <c r="I161" s="152">
        <v>33300</v>
      </c>
      <c r="J161" s="54"/>
    </row>
    <row r="162" spans="1:10" s="5" customFormat="1">
      <c r="A162" s="98">
        <v>160</v>
      </c>
      <c r="B162" s="137">
        <v>43725</v>
      </c>
      <c r="C162" s="108" t="s">
        <v>54</v>
      </c>
      <c r="D162" s="145" t="s">
        <v>70</v>
      </c>
      <c r="E162" s="52"/>
      <c r="F162" s="148">
        <v>1</v>
      </c>
      <c r="G162" s="55" t="s">
        <v>51</v>
      </c>
      <c r="H162" s="105" t="s">
        <v>55</v>
      </c>
      <c r="I162" s="151">
        <v>27300</v>
      </c>
      <c r="J162" s="54"/>
    </row>
    <row r="163" spans="1:10" s="5" customFormat="1">
      <c r="A163" s="98">
        <v>161</v>
      </c>
      <c r="B163" s="139">
        <v>43726</v>
      </c>
      <c r="C163" s="109" t="s">
        <v>54</v>
      </c>
      <c r="D163" s="146" t="s">
        <v>72</v>
      </c>
      <c r="E163" s="52"/>
      <c r="F163" s="149">
        <v>1</v>
      </c>
      <c r="G163" s="55" t="s">
        <v>51</v>
      </c>
      <c r="H163" s="106" t="s">
        <v>55</v>
      </c>
      <c r="I163" s="152">
        <v>42300</v>
      </c>
      <c r="J163" s="54"/>
    </row>
    <row r="164" spans="1:10" s="5" customFormat="1">
      <c r="A164" s="98">
        <v>162</v>
      </c>
      <c r="B164" s="137">
        <v>43727</v>
      </c>
      <c r="C164" s="108" t="s">
        <v>54</v>
      </c>
      <c r="D164" s="145" t="s">
        <v>70</v>
      </c>
      <c r="E164" s="52"/>
      <c r="F164" s="148">
        <v>1</v>
      </c>
      <c r="G164" s="55" t="s">
        <v>51</v>
      </c>
      <c r="H164" s="105" t="s">
        <v>55</v>
      </c>
      <c r="I164" s="151">
        <v>57900</v>
      </c>
      <c r="J164" s="54"/>
    </row>
    <row r="165" spans="1:10" s="5" customFormat="1">
      <c r="A165" s="98">
        <v>163</v>
      </c>
      <c r="B165" s="139">
        <v>43728</v>
      </c>
      <c r="C165" s="109" t="s">
        <v>54</v>
      </c>
      <c r="D165" s="146" t="s">
        <v>72</v>
      </c>
      <c r="E165" s="52"/>
      <c r="F165" s="149">
        <v>1</v>
      </c>
      <c r="G165" s="55" t="s">
        <v>51</v>
      </c>
      <c r="H165" s="106" t="s">
        <v>55</v>
      </c>
      <c r="I165" s="152">
        <v>31900</v>
      </c>
      <c r="J165" s="54"/>
    </row>
    <row r="166" spans="1:10" s="5" customFormat="1">
      <c r="A166" s="98">
        <v>164</v>
      </c>
      <c r="B166" s="137">
        <v>43731</v>
      </c>
      <c r="C166" s="108" t="s">
        <v>54</v>
      </c>
      <c r="D166" s="145" t="s">
        <v>72</v>
      </c>
      <c r="E166" s="52"/>
      <c r="F166" s="148">
        <v>1</v>
      </c>
      <c r="G166" s="55" t="s">
        <v>51</v>
      </c>
      <c r="H166" s="105" t="s">
        <v>55</v>
      </c>
      <c r="I166" s="151">
        <v>34900</v>
      </c>
      <c r="J166" s="54"/>
    </row>
    <row r="167" spans="1:10" s="5" customFormat="1">
      <c r="A167" s="98">
        <v>165</v>
      </c>
      <c r="B167" s="139">
        <v>43733</v>
      </c>
      <c r="C167" s="109" t="s">
        <v>54</v>
      </c>
      <c r="D167" s="146" t="s">
        <v>70</v>
      </c>
      <c r="E167" s="52"/>
      <c r="F167" s="149">
        <v>1</v>
      </c>
      <c r="G167" s="55" t="s">
        <v>51</v>
      </c>
      <c r="H167" s="106" t="s">
        <v>55</v>
      </c>
      <c r="I167" s="152">
        <v>46500</v>
      </c>
      <c r="J167" s="54"/>
    </row>
    <row r="168" spans="1:10" s="5" customFormat="1">
      <c r="A168" s="98">
        <v>166</v>
      </c>
      <c r="B168" s="137">
        <v>43734</v>
      </c>
      <c r="C168" s="108" t="s">
        <v>54</v>
      </c>
      <c r="D168" s="145" t="s">
        <v>72</v>
      </c>
      <c r="E168" s="52"/>
      <c r="F168" s="148">
        <v>1</v>
      </c>
      <c r="G168" s="55" t="s">
        <v>51</v>
      </c>
      <c r="H168" s="105" t="s">
        <v>55</v>
      </c>
      <c r="I168" s="151">
        <v>20600</v>
      </c>
      <c r="J168" s="54"/>
    </row>
    <row r="169" spans="1:10" s="5" customFormat="1">
      <c r="A169" s="98">
        <v>167</v>
      </c>
      <c r="B169" s="139">
        <v>43735</v>
      </c>
      <c r="C169" s="109" t="s">
        <v>54</v>
      </c>
      <c r="D169" s="146" t="s">
        <v>72</v>
      </c>
      <c r="E169" s="52"/>
      <c r="F169" s="149">
        <v>1</v>
      </c>
      <c r="G169" s="55" t="s">
        <v>51</v>
      </c>
      <c r="H169" s="106" t="s">
        <v>55</v>
      </c>
      <c r="I169" s="152">
        <v>20300</v>
      </c>
      <c r="J169" s="54"/>
    </row>
    <row r="170" spans="1:10" s="5" customFormat="1">
      <c r="A170" s="98">
        <v>168</v>
      </c>
      <c r="B170" s="137">
        <v>43738</v>
      </c>
      <c r="C170" s="108" t="s">
        <v>54</v>
      </c>
      <c r="D170" s="145" t="s">
        <v>69</v>
      </c>
      <c r="E170" s="52"/>
      <c r="F170" s="148">
        <v>1</v>
      </c>
      <c r="G170" s="55" t="s">
        <v>51</v>
      </c>
      <c r="H170" s="105" t="s">
        <v>55</v>
      </c>
      <c r="I170" s="151">
        <v>42600</v>
      </c>
      <c r="J170" s="54"/>
    </row>
    <row r="171" spans="1:10" s="5" customFormat="1">
      <c r="A171" s="98">
        <v>169</v>
      </c>
      <c r="B171" s="139">
        <v>43739</v>
      </c>
      <c r="C171" s="109" t="s">
        <v>54</v>
      </c>
      <c r="D171" s="146" t="s">
        <v>70</v>
      </c>
      <c r="E171" s="52"/>
      <c r="F171" s="149">
        <v>1</v>
      </c>
      <c r="G171" s="55" t="s">
        <v>51</v>
      </c>
      <c r="H171" s="106" t="s">
        <v>55</v>
      </c>
      <c r="I171" s="152">
        <v>38200</v>
      </c>
      <c r="J171" s="54"/>
    </row>
    <row r="172" spans="1:10" s="5" customFormat="1">
      <c r="A172" s="98">
        <v>170</v>
      </c>
      <c r="B172" s="137">
        <v>43740</v>
      </c>
      <c r="C172" s="108" t="s">
        <v>54</v>
      </c>
      <c r="D172" s="145" t="s">
        <v>70</v>
      </c>
      <c r="E172" s="52"/>
      <c r="F172" s="148">
        <v>1</v>
      </c>
      <c r="G172" s="55" t="s">
        <v>51</v>
      </c>
      <c r="H172" s="105" t="s">
        <v>55</v>
      </c>
      <c r="I172" s="151">
        <v>40900</v>
      </c>
      <c r="J172" s="54"/>
    </row>
    <row r="173" spans="1:10" s="5" customFormat="1">
      <c r="A173" s="98">
        <v>171</v>
      </c>
      <c r="B173" s="139">
        <v>43742</v>
      </c>
      <c r="C173" s="109" t="s">
        <v>54</v>
      </c>
      <c r="D173" s="146" t="s">
        <v>72</v>
      </c>
      <c r="E173" s="52"/>
      <c r="F173" s="149">
        <v>1</v>
      </c>
      <c r="G173" s="55" t="s">
        <v>51</v>
      </c>
      <c r="H173" s="106" t="s">
        <v>55</v>
      </c>
      <c r="I173" s="152">
        <v>23300</v>
      </c>
      <c r="J173" s="54"/>
    </row>
    <row r="174" spans="1:10" s="5" customFormat="1">
      <c r="A174" s="98">
        <v>172</v>
      </c>
      <c r="B174" s="137">
        <v>43745</v>
      </c>
      <c r="C174" s="108" t="s">
        <v>54</v>
      </c>
      <c r="D174" s="145" t="s">
        <v>69</v>
      </c>
      <c r="E174" s="52"/>
      <c r="F174" s="148">
        <v>1</v>
      </c>
      <c r="G174" s="55" t="s">
        <v>51</v>
      </c>
      <c r="H174" s="105" t="s">
        <v>55</v>
      </c>
      <c r="I174" s="151">
        <v>36100</v>
      </c>
      <c r="J174" s="54"/>
    </row>
    <row r="175" spans="1:10" s="5" customFormat="1">
      <c r="A175" s="98">
        <v>173</v>
      </c>
      <c r="B175" s="139">
        <v>43746</v>
      </c>
      <c r="C175" s="109" t="s">
        <v>54</v>
      </c>
      <c r="D175" s="146" t="s">
        <v>70</v>
      </c>
      <c r="E175" s="52"/>
      <c r="F175" s="149">
        <v>1</v>
      </c>
      <c r="G175" s="55" t="s">
        <v>51</v>
      </c>
      <c r="H175" s="106" t="s">
        <v>55</v>
      </c>
      <c r="I175" s="152">
        <v>47300</v>
      </c>
      <c r="J175" s="54"/>
    </row>
    <row r="176" spans="1:10" s="5" customFormat="1">
      <c r="A176" s="98">
        <v>174</v>
      </c>
      <c r="B176" s="137">
        <v>43748</v>
      </c>
      <c r="C176" s="108" t="s">
        <v>54</v>
      </c>
      <c r="D176" s="145" t="s">
        <v>70</v>
      </c>
      <c r="E176" s="52"/>
      <c r="F176" s="148">
        <v>1</v>
      </c>
      <c r="G176" s="55" t="s">
        <v>51</v>
      </c>
      <c r="H176" s="105" t="s">
        <v>55</v>
      </c>
      <c r="I176" s="151">
        <v>34200</v>
      </c>
      <c r="J176" s="54"/>
    </row>
    <row r="177" spans="1:10" s="5" customFormat="1">
      <c r="A177" s="98">
        <v>175</v>
      </c>
      <c r="B177" s="139">
        <v>43752</v>
      </c>
      <c r="C177" s="109" t="s">
        <v>54</v>
      </c>
      <c r="D177" s="146" t="s">
        <v>70</v>
      </c>
      <c r="E177" s="52"/>
      <c r="F177" s="149">
        <v>1</v>
      </c>
      <c r="G177" s="55" t="s">
        <v>51</v>
      </c>
      <c r="H177" s="106" t="s">
        <v>55</v>
      </c>
      <c r="I177" s="152">
        <v>58100</v>
      </c>
      <c r="J177" s="54"/>
    </row>
    <row r="178" spans="1:10" s="5" customFormat="1">
      <c r="A178" s="98">
        <v>176</v>
      </c>
      <c r="B178" s="137">
        <v>43753</v>
      </c>
      <c r="C178" s="108" t="s">
        <v>54</v>
      </c>
      <c r="D178" s="145" t="s">
        <v>70</v>
      </c>
      <c r="E178" s="52"/>
      <c r="F178" s="148">
        <v>1</v>
      </c>
      <c r="G178" s="55" t="s">
        <v>51</v>
      </c>
      <c r="H178" s="105" t="s">
        <v>55</v>
      </c>
      <c r="I178" s="151">
        <v>33800</v>
      </c>
      <c r="J178" s="54"/>
    </row>
    <row r="179" spans="1:10" s="5" customFormat="1">
      <c r="A179" s="98">
        <v>177</v>
      </c>
      <c r="B179" s="139">
        <v>43754</v>
      </c>
      <c r="C179" s="109" t="s">
        <v>54</v>
      </c>
      <c r="D179" s="146" t="s">
        <v>70</v>
      </c>
      <c r="E179" s="52"/>
      <c r="F179" s="149">
        <v>1</v>
      </c>
      <c r="G179" s="55" t="s">
        <v>51</v>
      </c>
      <c r="H179" s="106" t="s">
        <v>55</v>
      </c>
      <c r="I179" s="152">
        <v>41000</v>
      </c>
      <c r="J179" s="54"/>
    </row>
    <row r="180" spans="1:10" s="5" customFormat="1">
      <c r="A180" s="98">
        <v>178</v>
      </c>
      <c r="B180" s="137">
        <v>43755</v>
      </c>
      <c r="C180" s="108" t="s">
        <v>54</v>
      </c>
      <c r="D180" s="145" t="s">
        <v>70</v>
      </c>
      <c r="E180" s="52"/>
      <c r="F180" s="148">
        <v>1</v>
      </c>
      <c r="G180" s="55" t="s">
        <v>51</v>
      </c>
      <c r="H180" s="105" t="s">
        <v>55</v>
      </c>
      <c r="I180" s="151">
        <v>27200</v>
      </c>
      <c r="J180" s="54"/>
    </row>
    <row r="181" spans="1:10" s="5" customFormat="1">
      <c r="A181" s="98">
        <v>179</v>
      </c>
      <c r="B181" s="139">
        <v>43756</v>
      </c>
      <c r="C181" s="109" t="s">
        <v>54</v>
      </c>
      <c r="D181" s="146" t="s">
        <v>72</v>
      </c>
      <c r="E181" s="52"/>
      <c r="F181" s="149">
        <v>1</v>
      </c>
      <c r="G181" s="55" t="s">
        <v>51</v>
      </c>
      <c r="H181" s="106" t="s">
        <v>55</v>
      </c>
      <c r="I181" s="152">
        <v>36400</v>
      </c>
      <c r="J181" s="54"/>
    </row>
    <row r="182" spans="1:10" s="5" customFormat="1">
      <c r="A182" s="98">
        <v>180</v>
      </c>
      <c r="B182" s="137">
        <v>43759</v>
      </c>
      <c r="C182" s="108" t="s">
        <v>54</v>
      </c>
      <c r="D182" s="145" t="s">
        <v>69</v>
      </c>
      <c r="E182" s="52"/>
      <c r="F182" s="148">
        <v>1</v>
      </c>
      <c r="G182" s="55" t="s">
        <v>51</v>
      </c>
      <c r="H182" s="105" t="s">
        <v>55</v>
      </c>
      <c r="I182" s="151">
        <v>49500</v>
      </c>
      <c r="J182" s="54"/>
    </row>
    <row r="183" spans="1:10" s="5" customFormat="1">
      <c r="A183" s="98">
        <v>181</v>
      </c>
      <c r="B183" s="139">
        <v>43760</v>
      </c>
      <c r="C183" s="109" t="s">
        <v>54</v>
      </c>
      <c r="D183" s="146" t="s">
        <v>70</v>
      </c>
      <c r="E183" s="52"/>
      <c r="F183" s="149">
        <v>1</v>
      </c>
      <c r="G183" s="55" t="s">
        <v>51</v>
      </c>
      <c r="H183" s="106" t="s">
        <v>55</v>
      </c>
      <c r="I183" s="152">
        <v>30500</v>
      </c>
      <c r="J183" s="54"/>
    </row>
    <row r="184" spans="1:10" s="5" customFormat="1">
      <c r="A184" s="98">
        <v>182</v>
      </c>
      <c r="B184" s="137">
        <v>43761</v>
      </c>
      <c r="C184" s="108" t="s">
        <v>54</v>
      </c>
      <c r="D184" s="145" t="s">
        <v>70</v>
      </c>
      <c r="E184" s="52"/>
      <c r="F184" s="148">
        <v>1</v>
      </c>
      <c r="G184" s="55" t="s">
        <v>51</v>
      </c>
      <c r="H184" s="105" t="s">
        <v>55</v>
      </c>
      <c r="I184" s="151">
        <v>44200</v>
      </c>
      <c r="J184" s="54"/>
    </row>
    <row r="185" spans="1:10" s="5" customFormat="1">
      <c r="A185" s="98">
        <v>183</v>
      </c>
      <c r="B185" s="139">
        <v>43762</v>
      </c>
      <c r="C185" s="109" t="s">
        <v>54</v>
      </c>
      <c r="D185" s="146" t="s">
        <v>70</v>
      </c>
      <c r="E185" s="52"/>
      <c r="F185" s="149">
        <v>1</v>
      </c>
      <c r="G185" s="55" t="s">
        <v>51</v>
      </c>
      <c r="H185" s="106" t="s">
        <v>55</v>
      </c>
      <c r="I185" s="152">
        <v>31300</v>
      </c>
      <c r="J185" s="54"/>
    </row>
    <row r="186" spans="1:10" s="5" customFormat="1">
      <c r="A186" s="98">
        <v>184</v>
      </c>
      <c r="B186" s="137">
        <v>43763</v>
      </c>
      <c r="C186" s="108" t="s">
        <v>54</v>
      </c>
      <c r="D186" s="145" t="s">
        <v>69</v>
      </c>
      <c r="E186" s="52"/>
      <c r="F186" s="148">
        <v>1</v>
      </c>
      <c r="G186" s="55" t="s">
        <v>51</v>
      </c>
      <c r="H186" s="105" t="s">
        <v>55</v>
      </c>
      <c r="I186" s="151">
        <v>31700</v>
      </c>
      <c r="J186" s="54"/>
    </row>
    <row r="187" spans="1:10" s="5" customFormat="1">
      <c r="A187" s="98">
        <v>185</v>
      </c>
      <c r="B187" s="139">
        <v>43766</v>
      </c>
      <c r="C187" s="109" t="s">
        <v>54</v>
      </c>
      <c r="D187" s="146" t="s">
        <v>69</v>
      </c>
      <c r="E187" s="52"/>
      <c r="F187" s="149">
        <v>1</v>
      </c>
      <c r="G187" s="55" t="s">
        <v>51</v>
      </c>
      <c r="H187" s="106" t="s">
        <v>55</v>
      </c>
      <c r="I187" s="152">
        <v>41100</v>
      </c>
      <c r="J187" s="54"/>
    </row>
    <row r="188" spans="1:10" s="5" customFormat="1">
      <c r="A188" s="98">
        <v>186</v>
      </c>
      <c r="B188" s="137">
        <v>43767</v>
      </c>
      <c r="C188" s="108" t="s">
        <v>54</v>
      </c>
      <c r="D188" s="145" t="s">
        <v>70</v>
      </c>
      <c r="E188" s="52"/>
      <c r="F188" s="148">
        <v>1</v>
      </c>
      <c r="G188" s="55" t="s">
        <v>51</v>
      </c>
      <c r="H188" s="105" t="s">
        <v>55</v>
      </c>
      <c r="I188" s="151">
        <v>40100</v>
      </c>
      <c r="J188" s="54"/>
    </row>
    <row r="189" spans="1:10" s="5" customFormat="1">
      <c r="A189" s="98">
        <v>187</v>
      </c>
      <c r="B189" s="139">
        <v>43768</v>
      </c>
      <c r="C189" s="109" t="s">
        <v>54</v>
      </c>
      <c r="D189" s="146" t="s">
        <v>70</v>
      </c>
      <c r="E189" s="52"/>
      <c r="F189" s="149">
        <v>1</v>
      </c>
      <c r="G189" s="55" t="s">
        <v>51</v>
      </c>
      <c r="H189" s="106" t="s">
        <v>55</v>
      </c>
      <c r="I189" s="152">
        <v>14500</v>
      </c>
      <c r="J189" s="54"/>
    </row>
    <row r="190" spans="1:10" s="5" customFormat="1">
      <c r="A190" s="98">
        <v>188</v>
      </c>
      <c r="B190" s="137">
        <v>43770</v>
      </c>
      <c r="C190" s="108" t="s">
        <v>54</v>
      </c>
      <c r="D190" s="145" t="s">
        <v>72</v>
      </c>
      <c r="E190" s="52"/>
      <c r="F190" s="148">
        <v>1</v>
      </c>
      <c r="G190" s="55" t="s">
        <v>51</v>
      </c>
      <c r="H190" s="105" t="s">
        <v>55</v>
      </c>
      <c r="I190" s="151">
        <v>21800</v>
      </c>
      <c r="J190" s="54"/>
    </row>
    <row r="191" spans="1:10" s="5" customFormat="1" ht="22.5">
      <c r="A191" s="98">
        <v>189</v>
      </c>
      <c r="B191" s="141">
        <v>43774</v>
      </c>
      <c r="C191" s="109" t="s">
        <v>133</v>
      </c>
      <c r="D191" s="146" t="s">
        <v>69</v>
      </c>
      <c r="E191" s="52"/>
      <c r="F191" s="149">
        <v>60</v>
      </c>
      <c r="G191" s="55" t="s">
        <v>51</v>
      </c>
      <c r="H191" s="106" t="s">
        <v>52</v>
      </c>
      <c r="I191" s="152">
        <v>2400000</v>
      </c>
      <c r="J191" s="54"/>
    </row>
    <row r="192" spans="1:10" s="5" customFormat="1">
      <c r="A192" s="98">
        <v>190</v>
      </c>
      <c r="B192" s="136"/>
      <c r="C192" s="108" t="s">
        <v>54</v>
      </c>
      <c r="D192" s="145" t="s">
        <v>69</v>
      </c>
      <c r="E192" s="52"/>
      <c r="F192" s="148">
        <v>1</v>
      </c>
      <c r="G192" s="55" t="s">
        <v>51</v>
      </c>
      <c r="H192" s="105" t="s">
        <v>55</v>
      </c>
      <c r="I192" s="151">
        <v>65800</v>
      </c>
      <c r="J192" s="54"/>
    </row>
    <row r="193" spans="1:10" s="5" customFormat="1">
      <c r="A193" s="98">
        <v>191</v>
      </c>
      <c r="B193" s="139">
        <v>43775</v>
      </c>
      <c r="C193" s="109" t="s">
        <v>54</v>
      </c>
      <c r="D193" s="146" t="s">
        <v>70</v>
      </c>
      <c r="E193" s="52"/>
      <c r="F193" s="149">
        <v>1</v>
      </c>
      <c r="G193" s="55" t="s">
        <v>51</v>
      </c>
      <c r="H193" s="106" t="s">
        <v>55</v>
      </c>
      <c r="I193" s="152">
        <v>44600</v>
      </c>
      <c r="J193" s="54"/>
    </row>
    <row r="194" spans="1:10" s="5" customFormat="1">
      <c r="A194" s="98">
        <v>192</v>
      </c>
      <c r="B194" s="137">
        <v>43776</v>
      </c>
      <c r="C194" s="108" t="s">
        <v>54</v>
      </c>
      <c r="D194" s="145" t="s">
        <v>70</v>
      </c>
      <c r="E194" s="52"/>
      <c r="F194" s="148">
        <v>1</v>
      </c>
      <c r="G194" s="55" t="s">
        <v>51</v>
      </c>
      <c r="H194" s="105" t="s">
        <v>55</v>
      </c>
      <c r="I194" s="151">
        <v>67500</v>
      </c>
      <c r="J194" s="54"/>
    </row>
    <row r="195" spans="1:10" s="5" customFormat="1">
      <c r="A195" s="98">
        <v>193</v>
      </c>
      <c r="B195" s="139">
        <v>43777</v>
      </c>
      <c r="C195" s="109" t="s">
        <v>54</v>
      </c>
      <c r="D195" s="146" t="s">
        <v>72</v>
      </c>
      <c r="E195" s="52"/>
      <c r="F195" s="149">
        <v>1</v>
      </c>
      <c r="G195" s="55" t="s">
        <v>51</v>
      </c>
      <c r="H195" s="106" t="s">
        <v>55</v>
      </c>
      <c r="I195" s="152">
        <v>25800</v>
      </c>
      <c r="J195" s="54"/>
    </row>
    <row r="196" spans="1:10" s="5" customFormat="1">
      <c r="A196" s="98">
        <v>194</v>
      </c>
      <c r="B196" s="137">
        <v>43780</v>
      </c>
      <c r="C196" s="108" t="s">
        <v>54</v>
      </c>
      <c r="D196" s="145" t="s">
        <v>69</v>
      </c>
      <c r="E196" s="52"/>
      <c r="F196" s="148">
        <v>1</v>
      </c>
      <c r="G196" s="55" t="s">
        <v>51</v>
      </c>
      <c r="H196" s="105" t="s">
        <v>55</v>
      </c>
      <c r="I196" s="151">
        <v>31800</v>
      </c>
      <c r="J196" s="54"/>
    </row>
    <row r="197" spans="1:10" s="5" customFormat="1">
      <c r="A197" s="98">
        <v>195</v>
      </c>
      <c r="B197" s="139">
        <v>43781</v>
      </c>
      <c r="C197" s="109" t="s">
        <v>54</v>
      </c>
      <c r="D197" s="146" t="s">
        <v>70</v>
      </c>
      <c r="E197" s="52"/>
      <c r="F197" s="149">
        <v>1</v>
      </c>
      <c r="G197" s="55" t="s">
        <v>51</v>
      </c>
      <c r="H197" s="106" t="s">
        <v>55</v>
      </c>
      <c r="I197" s="152">
        <v>42700</v>
      </c>
      <c r="J197" s="54"/>
    </row>
    <row r="198" spans="1:10" s="5" customFormat="1">
      <c r="A198" s="98">
        <v>196</v>
      </c>
      <c r="B198" s="137">
        <v>43782</v>
      </c>
      <c r="C198" s="108" t="s">
        <v>54</v>
      </c>
      <c r="D198" s="145" t="s">
        <v>69</v>
      </c>
      <c r="E198" s="52"/>
      <c r="F198" s="148">
        <v>1</v>
      </c>
      <c r="G198" s="55" t="s">
        <v>51</v>
      </c>
      <c r="H198" s="105" t="s">
        <v>55</v>
      </c>
      <c r="I198" s="151">
        <v>44000</v>
      </c>
      <c r="J198" s="54"/>
    </row>
    <row r="199" spans="1:10" s="5" customFormat="1">
      <c r="A199" s="98">
        <v>197</v>
      </c>
      <c r="B199" s="139">
        <v>43783</v>
      </c>
      <c r="C199" s="109" t="s">
        <v>54</v>
      </c>
      <c r="D199" s="146" t="s">
        <v>39</v>
      </c>
      <c r="E199" s="52"/>
      <c r="F199" s="149">
        <v>1</v>
      </c>
      <c r="G199" s="55" t="s">
        <v>51</v>
      </c>
      <c r="H199" s="106" t="s">
        <v>55</v>
      </c>
      <c r="I199" s="152">
        <v>43200</v>
      </c>
      <c r="J199" s="54"/>
    </row>
    <row r="200" spans="1:10" s="5" customFormat="1">
      <c r="A200" s="98">
        <v>198</v>
      </c>
      <c r="B200" s="137">
        <v>43784</v>
      </c>
      <c r="C200" s="108" t="s">
        <v>54</v>
      </c>
      <c r="D200" s="145" t="s">
        <v>69</v>
      </c>
      <c r="E200" s="52"/>
      <c r="F200" s="148">
        <v>1</v>
      </c>
      <c r="G200" s="55" t="s">
        <v>51</v>
      </c>
      <c r="H200" s="105" t="s">
        <v>55</v>
      </c>
      <c r="I200" s="151">
        <v>38600</v>
      </c>
      <c r="J200" s="54"/>
    </row>
    <row r="201" spans="1:10" s="5" customFormat="1">
      <c r="A201" s="98">
        <v>199</v>
      </c>
      <c r="B201" s="139">
        <v>43787</v>
      </c>
      <c r="C201" s="109" t="s">
        <v>54</v>
      </c>
      <c r="D201" s="146" t="s">
        <v>69</v>
      </c>
      <c r="E201" s="52"/>
      <c r="F201" s="149">
        <v>1</v>
      </c>
      <c r="G201" s="55" t="s">
        <v>51</v>
      </c>
      <c r="H201" s="106" t="s">
        <v>55</v>
      </c>
      <c r="I201" s="152">
        <v>25100</v>
      </c>
      <c r="J201" s="54"/>
    </row>
    <row r="202" spans="1:10" s="5" customFormat="1">
      <c r="A202" s="98">
        <v>200</v>
      </c>
      <c r="B202" s="137">
        <v>43788</v>
      </c>
      <c r="C202" s="108" t="s">
        <v>54</v>
      </c>
      <c r="D202" s="145" t="s">
        <v>70</v>
      </c>
      <c r="E202" s="52"/>
      <c r="F202" s="148">
        <v>1</v>
      </c>
      <c r="G202" s="55" t="s">
        <v>51</v>
      </c>
      <c r="H202" s="105" t="s">
        <v>55</v>
      </c>
      <c r="I202" s="151">
        <v>21600</v>
      </c>
      <c r="J202" s="54"/>
    </row>
    <row r="203" spans="1:10" s="5" customFormat="1">
      <c r="A203" s="98">
        <v>201</v>
      </c>
      <c r="B203" s="139">
        <v>43789</v>
      </c>
      <c r="C203" s="109" t="s">
        <v>54</v>
      </c>
      <c r="D203" s="146" t="s">
        <v>70</v>
      </c>
      <c r="E203" s="52"/>
      <c r="F203" s="149">
        <v>1</v>
      </c>
      <c r="G203" s="55" t="s">
        <v>51</v>
      </c>
      <c r="H203" s="106" t="s">
        <v>55</v>
      </c>
      <c r="I203" s="152">
        <v>42800</v>
      </c>
      <c r="J203" s="54"/>
    </row>
    <row r="204" spans="1:10" s="5" customFormat="1">
      <c r="A204" s="98">
        <v>202</v>
      </c>
      <c r="B204" s="137">
        <v>43790</v>
      </c>
      <c r="C204" s="108" t="s">
        <v>54</v>
      </c>
      <c r="D204" s="145" t="s">
        <v>72</v>
      </c>
      <c r="E204" s="52"/>
      <c r="F204" s="148">
        <v>1</v>
      </c>
      <c r="G204" s="55" t="s">
        <v>51</v>
      </c>
      <c r="H204" s="105" t="s">
        <v>55</v>
      </c>
      <c r="I204" s="151">
        <v>16700</v>
      </c>
      <c r="J204" s="54"/>
    </row>
    <row r="205" spans="1:10" s="5" customFormat="1">
      <c r="A205" s="98">
        <v>203</v>
      </c>
      <c r="B205" s="139">
        <v>43791</v>
      </c>
      <c r="C205" s="109" t="s">
        <v>54</v>
      </c>
      <c r="D205" s="146" t="s">
        <v>72</v>
      </c>
      <c r="E205" s="52"/>
      <c r="F205" s="149">
        <v>1</v>
      </c>
      <c r="G205" s="55" t="s">
        <v>51</v>
      </c>
      <c r="H205" s="106" t="s">
        <v>55</v>
      </c>
      <c r="I205" s="152">
        <v>45200</v>
      </c>
      <c r="J205" s="54"/>
    </row>
    <row r="206" spans="1:10" s="5" customFormat="1">
      <c r="A206" s="98">
        <v>204</v>
      </c>
      <c r="B206" s="137">
        <v>43794</v>
      </c>
      <c r="C206" s="108" t="s">
        <v>54</v>
      </c>
      <c r="D206" s="145" t="s">
        <v>69</v>
      </c>
      <c r="E206" s="52"/>
      <c r="F206" s="148">
        <v>1</v>
      </c>
      <c r="G206" s="55" t="s">
        <v>51</v>
      </c>
      <c r="H206" s="105" t="s">
        <v>55</v>
      </c>
      <c r="I206" s="151">
        <v>36900</v>
      </c>
      <c r="J206" s="54"/>
    </row>
    <row r="207" spans="1:10" s="5" customFormat="1">
      <c r="A207" s="98">
        <v>205</v>
      </c>
      <c r="B207" s="139">
        <v>43795</v>
      </c>
      <c r="C207" s="109" t="s">
        <v>54</v>
      </c>
      <c r="D207" s="146" t="s">
        <v>72</v>
      </c>
      <c r="E207" s="52"/>
      <c r="F207" s="149">
        <v>1</v>
      </c>
      <c r="G207" s="55" t="s">
        <v>51</v>
      </c>
      <c r="H207" s="106" t="s">
        <v>55</v>
      </c>
      <c r="I207" s="152">
        <v>37000</v>
      </c>
      <c r="J207" s="54"/>
    </row>
    <row r="208" spans="1:10" s="5" customFormat="1">
      <c r="A208" s="98">
        <v>206</v>
      </c>
      <c r="B208" s="137">
        <v>43796</v>
      </c>
      <c r="C208" s="108" t="s">
        <v>54</v>
      </c>
      <c r="D208" s="145" t="s">
        <v>70</v>
      </c>
      <c r="E208" s="52"/>
      <c r="F208" s="148">
        <v>1</v>
      </c>
      <c r="G208" s="55" t="s">
        <v>51</v>
      </c>
      <c r="H208" s="105" t="s">
        <v>55</v>
      </c>
      <c r="I208" s="151">
        <v>25100</v>
      </c>
      <c r="J208" s="54"/>
    </row>
    <row r="209" spans="1:10" s="5" customFormat="1">
      <c r="A209" s="98">
        <v>207</v>
      </c>
      <c r="B209" s="139">
        <v>43797</v>
      </c>
      <c r="C209" s="109" t="s">
        <v>54</v>
      </c>
      <c r="D209" s="146" t="s">
        <v>72</v>
      </c>
      <c r="E209" s="52"/>
      <c r="F209" s="149">
        <v>1</v>
      </c>
      <c r="G209" s="55" t="s">
        <v>51</v>
      </c>
      <c r="H209" s="106" t="s">
        <v>55</v>
      </c>
      <c r="I209" s="152">
        <v>26000</v>
      </c>
      <c r="J209" s="54"/>
    </row>
    <row r="210" spans="1:10" s="5" customFormat="1">
      <c r="A210" s="98">
        <v>208</v>
      </c>
      <c r="B210" s="137">
        <v>43798</v>
      </c>
      <c r="C210" s="108" t="s">
        <v>54</v>
      </c>
      <c r="D210" s="145" t="s">
        <v>72</v>
      </c>
      <c r="E210" s="52"/>
      <c r="F210" s="148">
        <v>1</v>
      </c>
      <c r="G210" s="55" t="s">
        <v>51</v>
      </c>
      <c r="H210" s="105" t="s">
        <v>55</v>
      </c>
      <c r="I210" s="151">
        <v>19800</v>
      </c>
      <c r="J210" s="54"/>
    </row>
    <row r="211" spans="1:10" s="5" customFormat="1">
      <c r="A211" s="98">
        <v>209</v>
      </c>
      <c r="B211" s="139">
        <v>43801</v>
      </c>
      <c r="C211" s="109" t="s">
        <v>54</v>
      </c>
      <c r="D211" s="146" t="s">
        <v>69</v>
      </c>
      <c r="E211" s="52"/>
      <c r="F211" s="149">
        <v>1</v>
      </c>
      <c r="G211" s="55" t="s">
        <v>51</v>
      </c>
      <c r="H211" s="106" t="s">
        <v>55</v>
      </c>
      <c r="I211" s="152">
        <v>32500</v>
      </c>
      <c r="J211" s="54"/>
    </row>
    <row r="212" spans="1:10" s="5" customFormat="1">
      <c r="A212" s="98">
        <v>210</v>
      </c>
      <c r="B212" s="137">
        <v>43802</v>
      </c>
      <c r="C212" s="108" t="s">
        <v>54</v>
      </c>
      <c r="D212" s="145" t="s">
        <v>70</v>
      </c>
      <c r="E212" s="52"/>
      <c r="F212" s="148">
        <v>40</v>
      </c>
      <c r="G212" s="55" t="s">
        <v>51</v>
      </c>
      <c r="H212" s="105" t="s">
        <v>55</v>
      </c>
      <c r="I212" s="151">
        <v>400000</v>
      </c>
      <c r="J212" s="54"/>
    </row>
    <row r="213" spans="1:10" s="5" customFormat="1">
      <c r="A213" s="98">
        <v>211</v>
      </c>
      <c r="B213" s="139">
        <v>43803</v>
      </c>
      <c r="C213" s="109" t="s">
        <v>54</v>
      </c>
      <c r="D213" s="146" t="s">
        <v>69</v>
      </c>
      <c r="E213" s="52"/>
      <c r="F213" s="149">
        <v>1</v>
      </c>
      <c r="G213" s="55" t="s">
        <v>51</v>
      </c>
      <c r="H213" s="106" t="s">
        <v>55</v>
      </c>
      <c r="I213" s="152">
        <v>36900</v>
      </c>
      <c r="J213" s="54"/>
    </row>
    <row r="214" spans="1:10" s="5" customFormat="1">
      <c r="A214" s="98">
        <v>212</v>
      </c>
      <c r="B214" s="137">
        <v>43804</v>
      </c>
      <c r="C214" s="108" t="s">
        <v>54</v>
      </c>
      <c r="D214" s="145" t="s">
        <v>72</v>
      </c>
      <c r="E214" s="52"/>
      <c r="F214" s="148">
        <v>1</v>
      </c>
      <c r="G214" s="55" t="s">
        <v>51</v>
      </c>
      <c r="H214" s="105" t="s">
        <v>55</v>
      </c>
      <c r="I214" s="151">
        <v>51600</v>
      </c>
      <c r="J214" s="54"/>
    </row>
    <row r="215" spans="1:10" s="5" customFormat="1">
      <c r="A215" s="98">
        <v>213</v>
      </c>
      <c r="B215" s="139">
        <v>43805</v>
      </c>
      <c r="C215" s="109" t="s">
        <v>54</v>
      </c>
      <c r="D215" s="146" t="s">
        <v>72</v>
      </c>
      <c r="E215" s="52"/>
      <c r="F215" s="149">
        <v>1</v>
      </c>
      <c r="G215" s="55" t="s">
        <v>51</v>
      </c>
      <c r="H215" s="106" t="s">
        <v>55</v>
      </c>
      <c r="I215" s="152">
        <v>46400</v>
      </c>
      <c r="J215" s="54"/>
    </row>
    <row r="216" spans="1:10" s="5" customFormat="1">
      <c r="A216" s="98">
        <v>214</v>
      </c>
      <c r="B216" s="137">
        <v>43808</v>
      </c>
      <c r="C216" s="108" t="s">
        <v>54</v>
      </c>
      <c r="D216" s="145" t="s">
        <v>70</v>
      </c>
      <c r="E216" s="52"/>
      <c r="F216" s="148">
        <v>1</v>
      </c>
      <c r="G216" s="55" t="s">
        <v>51</v>
      </c>
      <c r="H216" s="105" t="s">
        <v>55</v>
      </c>
      <c r="I216" s="151">
        <v>45000</v>
      </c>
      <c r="J216" s="54"/>
    </row>
    <row r="217" spans="1:10" s="5" customFormat="1">
      <c r="A217" s="98">
        <v>215</v>
      </c>
      <c r="B217" s="139">
        <v>43809</v>
      </c>
      <c r="C217" s="109" t="s">
        <v>54</v>
      </c>
      <c r="D217" s="146" t="s">
        <v>72</v>
      </c>
      <c r="E217" s="52"/>
      <c r="F217" s="149">
        <v>1</v>
      </c>
      <c r="G217" s="55" t="s">
        <v>51</v>
      </c>
      <c r="H217" s="106" t="s">
        <v>55</v>
      </c>
      <c r="I217" s="152">
        <v>28900</v>
      </c>
      <c r="J217" s="54"/>
    </row>
    <row r="218" spans="1:10" s="5" customFormat="1" ht="16.5" customHeight="1">
      <c r="A218" s="98">
        <v>216</v>
      </c>
      <c r="B218" s="137">
        <v>43810</v>
      </c>
      <c r="C218" s="108" t="s">
        <v>54</v>
      </c>
      <c r="D218" s="145" t="s">
        <v>70</v>
      </c>
      <c r="E218" s="52"/>
      <c r="F218" s="148">
        <v>1</v>
      </c>
      <c r="G218" s="55" t="s">
        <v>51</v>
      </c>
      <c r="H218" s="105" t="s">
        <v>55</v>
      </c>
      <c r="I218" s="151">
        <v>35000</v>
      </c>
      <c r="J218" s="54"/>
    </row>
    <row r="219" spans="1:10" s="5" customFormat="1">
      <c r="A219" s="98">
        <v>217</v>
      </c>
      <c r="B219" s="139">
        <v>43811</v>
      </c>
      <c r="C219" s="109" t="s">
        <v>54</v>
      </c>
      <c r="D219" s="146" t="s">
        <v>68</v>
      </c>
      <c r="E219" s="52"/>
      <c r="F219" s="149">
        <v>1</v>
      </c>
      <c r="G219" s="55" t="s">
        <v>51</v>
      </c>
      <c r="H219" s="106" t="s">
        <v>55</v>
      </c>
      <c r="I219" s="152">
        <v>57900</v>
      </c>
      <c r="J219" s="54"/>
    </row>
    <row r="220" spans="1:10" s="5" customFormat="1">
      <c r="A220" s="98">
        <v>218</v>
      </c>
      <c r="B220" s="137">
        <v>43812</v>
      </c>
      <c r="C220" s="108" t="s">
        <v>54</v>
      </c>
      <c r="D220" s="145" t="s">
        <v>70</v>
      </c>
      <c r="E220" s="52"/>
      <c r="F220" s="148">
        <v>1</v>
      </c>
      <c r="G220" s="55" t="s">
        <v>51</v>
      </c>
      <c r="H220" s="105" t="s">
        <v>55</v>
      </c>
      <c r="I220" s="151">
        <v>35400</v>
      </c>
      <c r="J220" s="54"/>
    </row>
    <row r="221" spans="1:10" s="5" customFormat="1">
      <c r="A221" s="98">
        <v>219</v>
      </c>
      <c r="B221" s="139">
        <v>43815</v>
      </c>
      <c r="C221" s="109" t="s">
        <v>54</v>
      </c>
      <c r="D221" s="146" t="s">
        <v>101</v>
      </c>
      <c r="E221" s="52"/>
      <c r="F221" s="149">
        <v>1</v>
      </c>
      <c r="G221" s="55" t="s">
        <v>51</v>
      </c>
      <c r="H221" s="106" t="s">
        <v>55</v>
      </c>
      <c r="I221" s="152">
        <v>38800</v>
      </c>
      <c r="J221" s="54"/>
    </row>
    <row r="222" spans="1:10" s="5" customFormat="1">
      <c r="A222" s="98">
        <v>220</v>
      </c>
      <c r="B222" s="137">
        <v>43816</v>
      </c>
      <c r="C222" s="108" t="s">
        <v>54</v>
      </c>
      <c r="D222" s="145" t="s">
        <v>101</v>
      </c>
      <c r="E222" s="52"/>
      <c r="F222" s="148">
        <v>1</v>
      </c>
      <c r="G222" s="55" t="s">
        <v>51</v>
      </c>
      <c r="H222" s="105" t="s">
        <v>55</v>
      </c>
      <c r="I222" s="151">
        <v>32900</v>
      </c>
      <c r="J222" s="54"/>
    </row>
    <row r="223" spans="1:10" s="5" customFormat="1" ht="22.5">
      <c r="A223" s="98">
        <v>221</v>
      </c>
      <c r="B223" s="139">
        <v>43817</v>
      </c>
      <c r="C223" s="109" t="s">
        <v>112</v>
      </c>
      <c r="D223" s="146" t="s">
        <v>70</v>
      </c>
      <c r="E223" s="52"/>
      <c r="F223" s="149">
        <v>1</v>
      </c>
      <c r="G223" s="55" t="s">
        <v>51</v>
      </c>
      <c r="H223" s="106" t="s">
        <v>104</v>
      </c>
      <c r="I223" s="152">
        <v>34900</v>
      </c>
      <c r="J223" s="54"/>
    </row>
    <row r="224" spans="1:10" s="5" customFormat="1" ht="22.5">
      <c r="A224" s="98">
        <v>222</v>
      </c>
      <c r="B224" s="137">
        <v>43818</v>
      </c>
      <c r="C224" s="108" t="s">
        <v>134</v>
      </c>
      <c r="D224" s="145" t="s">
        <v>72</v>
      </c>
      <c r="E224" s="52"/>
      <c r="F224" s="148">
        <v>1</v>
      </c>
      <c r="G224" s="55" t="s">
        <v>51</v>
      </c>
      <c r="H224" s="105" t="s">
        <v>104</v>
      </c>
      <c r="I224" s="151">
        <v>40000</v>
      </c>
      <c r="J224" s="54"/>
    </row>
    <row r="225" spans="1:10" s="5" customFormat="1" ht="33.75">
      <c r="A225" s="98">
        <v>223</v>
      </c>
      <c r="B225" s="141">
        <v>43819</v>
      </c>
      <c r="C225" s="109" t="s">
        <v>135</v>
      </c>
      <c r="D225" s="146" t="s">
        <v>69</v>
      </c>
      <c r="E225" s="52"/>
      <c r="F225" s="149">
        <v>1</v>
      </c>
      <c r="G225" s="55" t="s">
        <v>51</v>
      </c>
      <c r="H225" s="106" t="s">
        <v>104</v>
      </c>
      <c r="I225" s="152">
        <v>61500</v>
      </c>
      <c r="J225" s="54"/>
    </row>
    <row r="226" spans="1:10" s="5" customFormat="1" ht="33.75">
      <c r="A226" s="98">
        <v>224</v>
      </c>
      <c r="B226" s="143"/>
      <c r="C226" s="108" t="s">
        <v>136</v>
      </c>
      <c r="D226" s="145" t="s">
        <v>69</v>
      </c>
      <c r="E226" s="52"/>
      <c r="F226" s="148">
        <v>1</v>
      </c>
      <c r="G226" s="55" t="s">
        <v>51</v>
      </c>
      <c r="H226" s="105" t="s">
        <v>104</v>
      </c>
      <c r="I226" s="151">
        <v>41000</v>
      </c>
      <c r="J226" s="54"/>
    </row>
    <row r="227" spans="1:10" s="5" customFormat="1" ht="22.5">
      <c r="A227" s="98">
        <v>225</v>
      </c>
      <c r="B227" s="142"/>
      <c r="C227" s="109" t="s">
        <v>137</v>
      </c>
      <c r="D227" s="146" t="s">
        <v>69</v>
      </c>
      <c r="E227" s="52"/>
      <c r="F227" s="149">
        <v>2</v>
      </c>
      <c r="G227" s="55" t="s">
        <v>51</v>
      </c>
      <c r="H227" s="106" t="s">
        <v>104</v>
      </c>
      <c r="I227" s="152">
        <v>205000</v>
      </c>
      <c r="J227" s="54"/>
    </row>
    <row r="228" spans="1:10" s="5" customFormat="1" ht="22.5">
      <c r="A228" s="98">
        <v>226</v>
      </c>
      <c r="B228" s="143"/>
      <c r="C228" s="108" t="s">
        <v>138</v>
      </c>
      <c r="D228" s="145" t="s">
        <v>70</v>
      </c>
      <c r="E228" s="52"/>
      <c r="F228" s="148">
        <v>1</v>
      </c>
      <c r="G228" s="55" t="s">
        <v>51</v>
      </c>
      <c r="H228" s="105" t="s">
        <v>104</v>
      </c>
      <c r="I228" s="151">
        <v>43200</v>
      </c>
      <c r="J228" s="54"/>
    </row>
    <row r="229" spans="1:10" s="5" customFormat="1">
      <c r="A229" s="98">
        <v>227</v>
      </c>
      <c r="B229" s="142"/>
      <c r="C229" s="109" t="s">
        <v>54</v>
      </c>
      <c r="D229" s="146" t="s">
        <v>69</v>
      </c>
      <c r="E229" s="52"/>
      <c r="F229" s="149">
        <v>1</v>
      </c>
      <c r="G229" s="55" t="s">
        <v>51</v>
      </c>
      <c r="H229" s="106" t="s">
        <v>55</v>
      </c>
      <c r="I229" s="152">
        <v>64500</v>
      </c>
      <c r="J229" s="54"/>
    </row>
    <row r="230" spans="1:10" s="5" customFormat="1">
      <c r="A230" s="98">
        <v>228</v>
      </c>
      <c r="B230" s="143"/>
      <c r="C230" s="108" t="s">
        <v>139</v>
      </c>
      <c r="D230" s="145" t="s">
        <v>69</v>
      </c>
      <c r="E230" s="52"/>
      <c r="F230" s="148">
        <v>3</v>
      </c>
      <c r="G230" s="55" t="s">
        <v>51</v>
      </c>
      <c r="H230" s="105" t="s">
        <v>140</v>
      </c>
      <c r="I230" s="151">
        <v>129000</v>
      </c>
      <c r="J230" s="54"/>
    </row>
    <row r="231" spans="1:10" s="5" customFormat="1">
      <c r="A231" s="98">
        <v>229</v>
      </c>
      <c r="B231" s="138"/>
      <c r="C231" s="109" t="s">
        <v>54</v>
      </c>
      <c r="D231" s="146" t="s">
        <v>69</v>
      </c>
      <c r="E231" s="52"/>
      <c r="F231" s="149">
        <v>10</v>
      </c>
      <c r="G231" s="55" t="s">
        <v>51</v>
      </c>
      <c r="H231" s="106" t="s">
        <v>55</v>
      </c>
      <c r="I231" s="152">
        <v>1075000</v>
      </c>
      <c r="J231" s="54"/>
    </row>
    <row r="232" spans="1:10" s="5" customFormat="1">
      <c r="A232" s="98">
        <v>230</v>
      </c>
      <c r="B232" s="137">
        <v>43822</v>
      </c>
      <c r="C232" s="108" t="s">
        <v>54</v>
      </c>
      <c r="D232" s="145" t="s">
        <v>72</v>
      </c>
      <c r="E232" s="52"/>
      <c r="F232" s="148">
        <v>1</v>
      </c>
      <c r="G232" s="55" t="s">
        <v>51</v>
      </c>
      <c r="H232" s="105" t="s">
        <v>55</v>
      </c>
      <c r="I232" s="151">
        <v>34900</v>
      </c>
      <c r="J232" s="54"/>
    </row>
    <row r="233" spans="1:10" s="5" customFormat="1">
      <c r="A233" s="98">
        <v>231</v>
      </c>
      <c r="B233" s="139">
        <v>43823</v>
      </c>
      <c r="C233" s="109" t="s">
        <v>54</v>
      </c>
      <c r="D233" s="146" t="s">
        <v>69</v>
      </c>
      <c r="E233" s="52"/>
      <c r="F233" s="149">
        <v>1</v>
      </c>
      <c r="G233" s="55" t="s">
        <v>51</v>
      </c>
      <c r="H233" s="106" t="s">
        <v>55</v>
      </c>
      <c r="I233" s="152">
        <v>33400</v>
      </c>
      <c r="J233" s="54"/>
    </row>
    <row r="234" spans="1:10" s="5" customFormat="1">
      <c r="A234" s="98">
        <v>232</v>
      </c>
      <c r="B234" s="137">
        <v>43825</v>
      </c>
      <c r="C234" s="108" t="s">
        <v>54</v>
      </c>
      <c r="D234" s="145" t="s">
        <v>67</v>
      </c>
      <c r="E234" s="52"/>
      <c r="F234" s="148">
        <v>1</v>
      </c>
      <c r="G234" s="55" t="s">
        <v>51</v>
      </c>
      <c r="H234" s="105" t="s">
        <v>55</v>
      </c>
      <c r="I234" s="151">
        <v>29500</v>
      </c>
      <c r="J234" s="54"/>
    </row>
    <row r="235" spans="1:10" s="5" customFormat="1">
      <c r="A235" s="98">
        <v>233</v>
      </c>
      <c r="B235" s="139">
        <v>43826</v>
      </c>
      <c r="C235" s="109" t="s">
        <v>54</v>
      </c>
      <c r="D235" s="146" t="s">
        <v>72</v>
      </c>
      <c r="E235" s="52"/>
      <c r="F235" s="149">
        <v>1</v>
      </c>
      <c r="G235" s="55" t="s">
        <v>51</v>
      </c>
      <c r="H235" s="106" t="s">
        <v>55</v>
      </c>
      <c r="I235" s="152">
        <v>101500</v>
      </c>
      <c r="J235" s="54"/>
    </row>
    <row r="236" spans="1:10" s="5" customFormat="1">
      <c r="A236" s="98">
        <v>234</v>
      </c>
      <c r="B236" s="137">
        <v>43829</v>
      </c>
      <c r="C236" s="131" t="s">
        <v>54</v>
      </c>
      <c r="D236" s="145" t="s">
        <v>69</v>
      </c>
      <c r="E236" s="52"/>
      <c r="F236" s="148">
        <v>1</v>
      </c>
      <c r="G236" s="55" t="s">
        <v>51</v>
      </c>
      <c r="H236" s="105" t="s">
        <v>55</v>
      </c>
      <c r="I236" s="151">
        <v>61600</v>
      </c>
      <c r="J236" s="54"/>
    </row>
    <row r="237" spans="1:10" s="5" customFormat="1">
      <c r="A237" s="98">
        <v>235</v>
      </c>
      <c r="B237" s="139">
        <v>43830</v>
      </c>
      <c r="C237" s="110" t="s">
        <v>54</v>
      </c>
      <c r="D237" s="146" t="s">
        <v>69</v>
      </c>
      <c r="E237" s="52"/>
      <c r="F237" s="149">
        <v>1</v>
      </c>
      <c r="G237" s="55" t="s">
        <v>51</v>
      </c>
      <c r="H237" s="105" t="s">
        <v>55</v>
      </c>
      <c r="I237" s="152">
        <v>26300</v>
      </c>
      <c r="J237" s="54"/>
    </row>
    <row r="238" spans="1:10">
      <c r="A238" s="256" t="s">
        <v>56</v>
      </c>
      <c r="B238" s="256"/>
      <c r="C238" s="256"/>
      <c r="D238" s="256"/>
      <c r="E238" s="256"/>
      <c r="F238" s="103">
        <f>SUM(F3:F237)</f>
        <v>3138</v>
      </c>
      <c r="G238" s="72"/>
      <c r="H238" s="71"/>
      <c r="I238" s="153">
        <v>19157300</v>
      </c>
      <c r="J238" s="73"/>
    </row>
  </sheetData>
  <mergeCells count="4">
    <mergeCell ref="I1:J1"/>
    <mergeCell ref="F2:H2"/>
    <mergeCell ref="A238:E238"/>
    <mergeCell ref="A1:C1"/>
  </mergeCells>
  <phoneticPr fontId="25" type="noConversion"/>
  <pageMargins left="0.51181102362204722" right="0.35433070866141736" top="0.74803149606299213" bottom="0.19685039370078741" header="0.31496062992125984" footer="0.31496062992125984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</sheetViews>
  <sheetFormatPr defaultRowHeight="16.5"/>
  <cols>
    <col min="1" max="1" width="19.25" bestFit="1" customWidth="1"/>
    <col min="2" max="2" width="30.625" customWidth="1"/>
    <col min="3" max="3" width="29.125" customWidth="1"/>
  </cols>
  <sheetData>
    <row r="1" spans="1:3" ht="26.25" customHeight="1">
      <c r="A1" s="97" t="s">
        <v>123</v>
      </c>
      <c r="B1" s="97"/>
      <c r="C1" s="97"/>
    </row>
    <row r="2" spans="1:3" ht="30" customHeight="1">
      <c r="A2" s="79" t="s">
        <v>76</v>
      </c>
      <c r="B2" s="79" t="s">
        <v>77</v>
      </c>
      <c r="C2" s="79" t="s">
        <v>78</v>
      </c>
    </row>
    <row r="3" spans="1:3" ht="30" customHeight="1">
      <c r="A3" s="46" t="s">
        <v>73</v>
      </c>
      <c r="B3" s="47" t="s">
        <v>74</v>
      </c>
      <c r="C3" s="48" t="s">
        <v>75</v>
      </c>
    </row>
    <row r="4" spans="1:3" s="5" customFormat="1" ht="30" customHeight="1">
      <c r="A4" s="46" t="s">
        <v>73</v>
      </c>
      <c r="B4" s="47" t="s">
        <v>211</v>
      </c>
      <c r="C4" s="48" t="s">
        <v>75</v>
      </c>
    </row>
    <row r="5" spans="1:3" s="5" customFormat="1" ht="30" customHeight="1">
      <c r="A5" s="46" t="s">
        <v>73</v>
      </c>
      <c r="B5" s="47" t="s">
        <v>107</v>
      </c>
      <c r="C5" s="48" t="s">
        <v>75</v>
      </c>
    </row>
    <row r="6" spans="1:3" s="5" customFormat="1" ht="30" customHeight="1">
      <c r="A6" s="46" t="s">
        <v>73</v>
      </c>
      <c r="B6" s="47" t="s">
        <v>214</v>
      </c>
      <c r="C6" s="48" t="s">
        <v>75</v>
      </c>
    </row>
  </sheetData>
  <phoneticPr fontId="25" type="noConversion"/>
  <printOptions horizontalCentered="1"/>
  <pageMargins left="0.59055118110236227" right="0.59055118110236227" top="0.98425196850393704" bottom="0.74803149606299213" header="1.5748031496062993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7</vt:i4>
      </vt:variant>
    </vt:vector>
  </HeadingPairs>
  <TitlesOfParts>
    <vt:vector size="13" baseType="lpstr">
      <vt:lpstr>인건비명세서</vt:lpstr>
      <vt:lpstr>후원금수입명세서</vt:lpstr>
      <vt:lpstr>후원금품수입명세서</vt:lpstr>
      <vt:lpstr>후원금사용명세서</vt:lpstr>
      <vt:lpstr>후원금품사용명세서</vt:lpstr>
      <vt:lpstr>후원금전용계좌</vt:lpstr>
      <vt:lpstr>후원금수입명세서!Print_Area</vt:lpstr>
      <vt:lpstr>후원금전용계좌!Print_Area</vt:lpstr>
      <vt:lpstr>후원금품사용명세서!Print_Area</vt:lpstr>
      <vt:lpstr>후원금사용명세서!Print_Titles</vt:lpstr>
      <vt:lpstr>후원금수입명세서!Print_Titles</vt:lpstr>
      <vt:lpstr>후원금품사용명세서!Print_Titles</vt:lpstr>
      <vt:lpstr>후원금품수입명세서!Print_Titles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revision>16</cp:revision>
  <cp:lastPrinted>2020-03-30T04:12:45Z</cp:lastPrinted>
  <dcterms:created xsi:type="dcterms:W3CDTF">2012-02-21T08:52:04Z</dcterms:created>
  <dcterms:modified xsi:type="dcterms:W3CDTF">2020-04-07T06:38:50Z</dcterms:modified>
</cp:coreProperties>
</file>